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IB\Consultes mensuals\fitxers mensuals 202508\fitxers web\comparativa\"/>
    </mc:Choice>
  </mc:AlternateContent>
  <xr:revisionPtr revIDLastSave="0" documentId="13_ncr:1_{2ECDD42C-650D-4847-AC8C-C4A62A2D90E9}" xr6:coauthVersionLast="47" xr6:coauthVersionMax="47" xr10:uidLastSave="{00000000-0000-0000-0000-000000000000}"/>
  <bookViews>
    <workbookView xWindow="-120" yWindow="-120" windowWidth="25440" windowHeight="13395" activeTab="7" xr2:uid="{A52952D8-1F0E-4FD6-AE65-BF1EF1CDC9BE}"/>
  </bookViews>
  <sheets>
    <sheet name="Gener" sheetId="1" r:id="rId1"/>
    <sheet name="Febrer" sheetId="2" r:id="rId2"/>
    <sheet name="Març" sheetId="3" r:id="rId3"/>
    <sheet name="Abril" sheetId="4" r:id="rId4"/>
    <sheet name="Maig" sheetId="5" r:id="rId5"/>
    <sheet name="Juny" sheetId="6" r:id="rId6"/>
    <sheet name="Juliol" sheetId="7" r:id="rId7"/>
    <sheet name="Agost" sheetId="8" r:id="rId8"/>
    <sheet name="Setembre" sheetId="9" r:id="rId9"/>
    <sheet name="Octubre" sheetId="10" r:id="rId10"/>
    <sheet name="Novembre" sheetId="11" r:id="rId11"/>
    <sheet name="Desembre" sheetId="12" r:id="rId12"/>
    <sheet name="Acumulat Anual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3" l="1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<sst xmlns="http://schemas.openxmlformats.org/spreadsheetml/2006/main" count="418" uniqueCount="29">
  <si>
    <t>Total</t>
  </si>
  <si>
    <t>Per tipus de contracte</t>
  </si>
  <si>
    <t>Per sector econòmic</t>
  </si>
  <si>
    <t>Nacionalitat</t>
  </si>
  <si>
    <t>Homes</t>
  </si>
  <si>
    <t>Dones</t>
  </si>
  <si>
    <t>Agricultura</t>
  </si>
  <si>
    <t>Industria</t>
  </si>
  <si>
    <t>Construcció</t>
  </si>
  <si>
    <t>Serveis</t>
  </si>
  <si>
    <t>Indefinits</t>
  </si>
  <si>
    <t>Temporals</t>
  </si>
  <si>
    <t>Convertits</t>
  </si>
  <si>
    <t>Total serv.</t>
  </si>
  <si>
    <t>Hosteleria</t>
  </si>
  <si>
    <t>Comerç</t>
  </si>
  <si>
    <t>Altres</t>
  </si>
  <si>
    <t>Estrangers</t>
  </si>
  <si>
    <t>UE</t>
  </si>
  <si>
    <t>No UE</t>
  </si>
  <si>
    <t>Total Illes Balears</t>
  </si>
  <si>
    <t>Comparativa de contractes per mancomunitat 2025</t>
  </si>
  <si>
    <t>Mancomunitat</t>
  </si>
  <si>
    <t>Mancomunitat de la Tramuntana</t>
  </si>
  <si>
    <t>Mancomunitat des Raiguer</t>
  </si>
  <si>
    <t>Mancomunitat Nord</t>
  </si>
  <si>
    <t>Mancomunitat Pla de Mallorca</t>
  </si>
  <si>
    <t>Mancomunitat Sud</t>
  </si>
  <si>
    <t>Sense Mancomunitat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</si>
</sst>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0" fontId="0" fillId="3" borderId="6" xfId="0" applyFill="1" applyBorder="1" applyAlignment="1">
      <alignment horizontal="center" wrapText="1"/>
    </xf>
    <xf numFmtId="0" fontId="0" fillId="0" borderId="8" xfId="0" applyBorder="1"/>
    <xf numFmtId="0" fontId="2" fillId="2" borderId="8" xfId="0" applyFont="1" applyFill="1" applyBorder="1" applyAlignment="1">
      <alignment wrapText="1"/>
    </xf>
    <xf numFmtId="3" fontId="3" fillId="4" borderId="7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3" fontId="1" fillId="4" borderId="7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E73F-923C-4B0A-B689-F02D288864A8}">
  <sheetPr codeName="Hoja3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475</v>
      </c>
      <c r="C5" s="16">
        <v>253</v>
      </c>
      <c r="D5" s="16">
        <v>145</v>
      </c>
      <c r="E5" s="16">
        <v>104</v>
      </c>
      <c r="F5" s="16">
        <v>4</v>
      </c>
      <c r="G5" s="16">
        <v>222</v>
      </c>
      <c r="H5" s="16">
        <v>121</v>
      </c>
      <c r="I5" s="16">
        <v>99</v>
      </c>
      <c r="J5" s="16">
        <v>2</v>
      </c>
      <c r="K5" s="16">
        <v>4</v>
      </c>
      <c r="L5" s="16">
        <v>25</v>
      </c>
      <c r="M5" s="16">
        <v>30</v>
      </c>
      <c r="N5" s="16">
        <v>416</v>
      </c>
      <c r="O5" s="16">
        <v>231</v>
      </c>
      <c r="P5" s="16">
        <v>28</v>
      </c>
      <c r="Q5" s="16">
        <v>157</v>
      </c>
      <c r="R5" s="16">
        <v>125</v>
      </c>
      <c r="S5" s="16">
        <v>36</v>
      </c>
      <c r="T5" s="16">
        <v>89</v>
      </c>
    </row>
    <row r="6" spans="1:20" x14ac:dyDescent="0.2">
      <c r="A6" s="15" t="s">
        <v>24</v>
      </c>
      <c r="B6" s="16">
        <v>2324</v>
      </c>
      <c r="C6" s="16">
        <v>1349</v>
      </c>
      <c r="D6" s="16">
        <v>651</v>
      </c>
      <c r="E6" s="16">
        <v>675</v>
      </c>
      <c r="F6" s="16">
        <v>23</v>
      </c>
      <c r="G6" s="16">
        <v>975</v>
      </c>
      <c r="H6" s="16">
        <v>423</v>
      </c>
      <c r="I6" s="16">
        <v>525</v>
      </c>
      <c r="J6" s="16">
        <v>27</v>
      </c>
      <c r="K6" s="16">
        <v>17</v>
      </c>
      <c r="L6" s="16">
        <v>82</v>
      </c>
      <c r="M6" s="16">
        <v>302</v>
      </c>
      <c r="N6" s="16">
        <v>1923</v>
      </c>
      <c r="O6" s="16">
        <v>196</v>
      </c>
      <c r="P6" s="16">
        <v>255</v>
      </c>
      <c r="Q6" s="16">
        <v>1472</v>
      </c>
      <c r="R6" s="16">
        <v>502</v>
      </c>
      <c r="S6" s="16">
        <v>116</v>
      </c>
      <c r="T6" s="16">
        <v>386</v>
      </c>
    </row>
    <row r="7" spans="1:20" x14ac:dyDescent="0.2">
      <c r="A7" s="15" t="s">
        <v>25</v>
      </c>
      <c r="B7" s="16">
        <v>1083</v>
      </c>
      <c r="C7" s="16">
        <v>674</v>
      </c>
      <c r="D7" s="16">
        <v>394</v>
      </c>
      <c r="E7" s="16">
        <v>272</v>
      </c>
      <c r="F7" s="16">
        <v>8</v>
      </c>
      <c r="G7" s="16">
        <v>409</v>
      </c>
      <c r="H7" s="16">
        <v>201</v>
      </c>
      <c r="I7" s="16">
        <v>200</v>
      </c>
      <c r="J7" s="16">
        <v>8</v>
      </c>
      <c r="K7" s="16">
        <v>8</v>
      </c>
      <c r="L7" s="16">
        <v>51</v>
      </c>
      <c r="M7" s="16">
        <v>210</v>
      </c>
      <c r="N7" s="16">
        <v>814</v>
      </c>
      <c r="O7" s="16">
        <v>191</v>
      </c>
      <c r="P7" s="16">
        <v>106</v>
      </c>
      <c r="Q7" s="16">
        <v>517</v>
      </c>
      <c r="R7" s="16">
        <v>361</v>
      </c>
      <c r="S7" s="16">
        <v>97</v>
      </c>
      <c r="T7" s="16">
        <v>264</v>
      </c>
    </row>
    <row r="8" spans="1:20" x14ac:dyDescent="0.2">
      <c r="A8" s="15" t="s">
        <v>26</v>
      </c>
      <c r="B8" s="16">
        <v>385</v>
      </c>
      <c r="C8" s="16">
        <v>242</v>
      </c>
      <c r="D8" s="16">
        <v>182</v>
      </c>
      <c r="E8" s="16">
        <v>55</v>
      </c>
      <c r="F8" s="16">
        <v>5</v>
      </c>
      <c r="G8" s="16">
        <v>143</v>
      </c>
      <c r="H8" s="16">
        <v>97</v>
      </c>
      <c r="I8" s="16">
        <v>43</v>
      </c>
      <c r="J8" s="16">
        <v>3</v>
      </c>
      <c r="K8" s="16">
        <v>18</v>
      </c>
      <c r="L8" s="16">
        <v>24</v>
      </c>
      <c r="M8" s="16">
        <v>105</v>
      </c>
      <c r="N8" s="16">
        <v>238</v>
      </c>
      <c r="O8" s="16">
        <v>65</v>
      </c>
      <c r="P8" s="16">
        <v>46</v>
      </c>
      <c r="Q8" s="16">
        <v>127</v>
      </c>
      <c r="R8" s="16">
        <v>140</v>
      </c>
      <c r="S8" s="16">
        <v>20</v>
      </c>
      <c r="T8" s="16">
        <v>120</v>
      </c>
    </row>
    <row r="9" spans="1:20" x14ac:dyDescent="0.2">
      <c r="A9" s="15" t="s">
        <v>27</v>
      </c>
      <c r="B9" s="16">
        <v>513</v>
      </c>
      <c r="C9" s="16">
        <v>331</v>
      </c>
      <c r="D9" s="16">
        <v>268</v>
      </c>
      <c r="E9" s="16">
        <v>57</v>
      </c>
      <c r="F9" s="16">
        <v>6</v>
      </c>
      <c r="G9" s="16">
        <v>182</v>
      </c>
      <c r="H9" s="16">
        <v>130</v>
      </c>
      <c r="I9" s="16">
        <v>48</v>
      </c>
      <c r="J9" s="16">
        <v>4</v>
      </c>
      <c r="K9" s="16">
        <v>9</v>
      </c>
      <c r="L9" s="16">
        <v>30</v>
      </c>
      <c r="M9" s="16">
        <v>144</v>
      </c>
      <c r="N9" s="16">
        <v>330</v>
      </c>
      <c r="O9" s="16">
        <v>108</v>
      </c>
      <c r="P9" s="16">
        <v>60</v>
      </c>
      <c r="Q9" s="16">
        <v>162</v>
      </c>
      <c r="R9" s="16">
        <v>193</v>
      </c>
      <c r="S9" s="16">
        <v>47</v>
      </c>
      <c r="T9" s="16">
        <v>146</v>
      </c>
    </row>
    <row r="10" spans="1:20" x14ac:dyDescent="0.2">
      <c r="A10" s="15" t="s">
        <v>28</v>
      </c>
      <c r="B10" s="16">
        <v>16625</v>
      </c>
      <c r="C10" s="16">
        <v>9463</v>
      </c>
      <c r="D10" s="16">
        <v>7022</v>
      </c>
      <c r="E10" s="16">
        <v>2272</v>
      </c>
      <c r="F10" s="16">
        <v>169</v>
      </c>
      <c r="G10" s="16">
        <v>7162</v>
      </c>
      <c r="H10" s="16">
        <v>3904</v>
      </c>
      <c r="I10" s="16">
        <v>3046</v>
      </c>
      <c r="J10" s="16">
        <v>212</v>
      </c>
      <c r="K10" s="16">
        <v>121</v>
      </c>
      <c r="L10" s="16">
        <v>737</v>
      </c>
      <c r="M10" s="16">
        <v>3381</v>
      </c>
      <c r="N10" s="16">
        <v>12386</v>
      </c>
      <c r="O10" s="16">
        <v>3084</v>
      </c>
      <c r="P10" s="16">
        <v>2509</v>
      </c>
      <c r="Q10" s="16">
        <v>6793</v>
      </c>
      <c r="R10" s="16">
        <v>5869</v>
      </c>
      <c r="S10" s="16">
        <v>1374</v>
      </c>
      <c r="T10" s="16">
        <v>4495</v>
      </c>
    </row>
    <row r="11" spans="1:20" x14ac:dyDescent="0.2">
      <c r="A11" s="17" t="s">
        <v>20</v>
      </c>
      <c r="B11" s="18">
        <f>SUM(B5:B10)</f>
        <v>21405</v>
      </c>
      <c r="C11" s="18">
        <f t="shared" ref="C11:T11" si="0">SUM(C5:C10)</f>
        <v>12312</v>
      </c>
      <c r="D11" s="18">
        <f t="shared" si="0"/>
        <v>8662</v>
      </c>
      <c r="E11" s="18">
        <f t="shared" si="0"/>
        <v>3435</v>
      </c>
      <c r="F11" s="18">
        <f t="shared" si="0"/>
        <v>215</v>
      </c>
      <c r="G11" s="18">
        <f t="shared" si="0"/>
        <v>9093</v>
      </c>
      <c r="H11" s="18">
        <f t="shared" si="0"/>
        <v>4876</v>
      </c>
      <c r="I11" s="18">
        <f t="shared" si="0"/>
        <v>3961</v>
      </c>
      <c r="J11" s="18">
        <f t="shared" si="0"/>
        <v>256</v>
      </c>
      <c r="K11" s="18">
        <f t="shared" si="0"/>
        <v>177</v>
      </c>
      <c r="L11" s="18">
        <f t="shared" si="0"/>
        <v>949</v>
      </c>
      <c r="M11" s="18">
        <f t="shared" si="0"/>
        <v>4172</v>
      </c>
      <c r="N11" s="18">
        <f t="shared" si="0"/>
        <v>16107</v>
      </c>
      <c r="O11" s="18">
        <f t="shared" si="0"/>
        <v>3875</v>
      </c>
      <c r="P11" s="18">
        <f t="shared" si="0"/>
        <v>3004</v>
      </c>
      <c r="Q11" s="18">
        <f t="shared" si="0"/>
        <v>9228</v>
      </c>
      <c r="R11" s="18">
        <f t="shared" si="0"/>
        <v>7190</v>
      </c>
      <c r="S11" s="18">
        <f t="shared" si="0"/>
        <v>1690</v>
      </c>
      <c r="T11" s="18">
        <f t="shared" si="0"/>
        <v>5500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5D6B8-EEFE-4308-B0D3-E1F3C53A2FF5}">
  <sheetPr codeName="Hoja12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">
      <c r="A11" s="17" t="s">
        <v>20</v>
      </c>
      <c r="B11" s="18">
        <f>SUM(B5:B10)</f>
        <v>0</v>
      </c>
      <c r="C11" s="18">
        <f t="shared" ref="C11:T11" si="0">SUM(C5:C10)</f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BFBC-F712-4F15-8CF8-5937AAF64D38}">
  <sheetPr codeName="Hoja13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">
      <c r="A11" s="17" t="s">
        <v>20</v>
      </c>
      <c r="B11" s="18">
        <f>SUM(B5:B10)</f>
        <v>0</v>
      </c>
      <c r="C11" s="18">
        <f t="shared" ref="C11:T11" si="0">SUM(C5:C10)</f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226B-9A0B-4AD2-8DF5-5D2E3B791058}">
  <sheetPr codeName="Hoja14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">
      <c r="A11" s="17" t="s">
        <v>20</v>
      </c>
      <c r="B11" s="18">
        <f>SUM(B5:B10)</f>
        <v>0</v>
      </c>
      <c r="C11" s="18">
        <f t="shared" ref="C11:T11" si="0">SUM(C5:C10)</f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B3DC-C001-4357-803F-8F0347D92C1C}">
  <sheetPr codeName="Hoja15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5837</v>
      </c>
      <c r="C5" s="16">
        <v>3106</v>
      </c>
      <c r="D5" s="16">
        <v>2076</v>
      </c>
      <c r="E5" s="16">
        <v>1007</v>
      </c>
      <c r="F5" s="16">
        <v>23</v>
      </c>
      <c r="G5" s="16">
        <v>2731</v>
      </c>
      <c r="H5" s="16">
        <v>1827</v>
      </c>
      <c r="I5" s="16">
        <v>887</v>
      </c>
      <c r="J5" s="16">
        <v>17</v>
      </c>
      <c r="K5" s="16">
        <v>51</v>
      </c>
      <c r="L5" s="16">
        <v>176</v>
      </c>
      <c r="M5" s="16">
        <v>236</v>
      </c>
      <c r="N5" s="16">
        <v>5374</v>
      </c>
      <c r="O5" s="16">
        <v>3482</v>
      </c>
      <c r="P5" s="16">
        <v>455</v>
      </c>
      <c r="Q5" s="16">
        <v>1437</v>
      </c>
      <c r="R5" s="16">
        <v>1709</v>
      </c>
      <c r="S5" s="16">
        <v>583</v>
      </c>
      <c r="T5" s="16">
        <v>1126</v>
      </c>
    </row>
    <row r="6" spans="1:20" x14ac:dyDescent="0.2">
      <c r="A6" s="15" t="s">
        <v>24</v>
      </c>
      <c r="B6" s="16">
        <v>19917</v>
      </c>
      <c r="C6" s="16">
        <v>11453</v>
      </c>
      <c r="D6" s="16">
        <v>6000</v>
      </c>
      <c r="E6" s="16">
        <v>5288</v>
      </c>
      <c r="F6" s="16">
        <v>165</v>
      </c>
      <c r="G6" s="16">
        <v>8464</v>
      </c>
      <c r="H6" s="16">
        <v>4450</v>
      </c>
      <c r="I6" s="16">
        <v>3854</v>
      </c>
      <c r="J6" s="16">
        <v>160</v>
      </c>
      <c r="K6" s="16">
        <v>222</v>
      </c>
      <c r="L6" s="16">
        <v>736</v>
      </c>
      <c r="M6" s="16">
        <v>1872</v>
      </c>
      <c r="N6" s="16">
        <v>17087</v>
      </c>
      <c r="O6" s="16">
        <v>2546</v>
      </c>
      <c r="P6" s="16">
        <v>3117</v>
      </c>
      <c r="Q6" s="16">
        <v>11424</v>
      </c>
      <c r="R6" s="16">
        <v>4316</v>
      </c>
      <c r="S6" s="16">
        <v>1258</v>
      </c>
      <c r="T6" s="16">
        <v>3058</v>
      </c>
    </row>
    <row r="7" spans="1:20" x14ac:dyDescent="0.2">
      <c r="A7" s="15" t="s">
        <v>25</v>
      </c>
      <c r="B7" s="16">
        <v>24108</v>
      </c>
      <c r="C7" s="16">
        <v>13811</v>
      </c>
      <c r="D7" s="16">
        <v>9151</v>
      </c>
      <c r="E7" s="16">
        <v>4583</v>
      </c>
      <c r="F7" s="16">
        <v>77</v>
      </c>
      <c r="G7" s="16">
        <v>10297</v>
      </c>
      <c r="H7" s="16">
        <v>6732</v>
      </c>
      <c r="I7" s="16">
        <v>3481</v>
      </c>
      <c r="J7" s="16">
        <v>84</v>
      </c>
      <c r="K7" s="16">
        <v>97</v>
      </c>
      <c r="L7" s="16">
        <v>450</v>
      </c>
      <c r="M7" s="16">
        <v>1400</v>
      </c>
      <c r="N7" s="16">
        <v>22161</v>
      </c>
      <c r="O7" s="16">
        <v>10806</v>
      </c>
      <c r="P7" s="16">
        <v>1970</v>
      </c>
      <c r="Q7" s="16">
        <v>9385</v>
      </c>
      <c r="R7" s="16">
        <v>8560</v>
      </c>
      <c r="S7" s="16">
        <v>2732</v>
      </c>
      <c r="T7" s="16">
        <v>5828</v>
      </c>
    </row>
    <row r="8" spans="1:20" x14ac:dyDescent="0.2">
      <c r="A8" s="15" t="s">
        <v>26</v>
      </c>
      <c r="B8" s="16">
        <v>3848</v>
      </c>
      <c r="C8" s="16">
        <v>2108</v>
      </c>
      <c r="D8" s="16">
        <v>1617</v>
      </c>
      <c r="E8" s="16">
        <v>446</v>
      </c>
      <c r="F8" s="16">
        <v>45</v>
      </c>
      <c r="G8" s="16">
        <v>1740</v>
      </c>
      <c r="H8" s="16">
        <v>1137</v>
      </c>
      <c r="I8" s="16">
        <v>579</v>
      </c>
      <c r="J8" s="16">
        <v>24</v>
      </c>
      <c r="K8" s="16">
        <v>191</v>
      </c>
      <c r="L8" s="16">
        <v>233</v>
      </c>
      <c r="M8" s="16">
        <v>625</v>
      </c>
      <c r="N8" s="16">
        <v>2799</v>
      </c>
      <c r="O8" s="16">
        <v>1110</v>
      </c>
      <c r="P8" s="16">
        <v>505</v>
      </c>
      <c r="Q8" s="16">
        <v>1184</v>
      </c>
      <c r="R8" s="16">
        <v>1119</v>
      </c>
      <c r="S8" s="16">
        <v>247</v>
      </c>
      <c r="T8" s="16">
        <v>872</v>
      </c>
    </row>
    <row r="9" spans="1:20" x14ac:dyDescent="0.2">
      <c r="A9" s="15" t="s">
        <v>27</v>
      </c>
      <c r="B9" s="16">
        <v>9458</v>
      </c>
      <c r="C9" s="16">
        <v>5280</v>
      </c>
      <c r="D9" s="16">
        <v>4493</v>
      </c>
      <c r="E9" s="16">
        <v>748</v>
      </c>
      <c r="F9" s="16">
        <v>39</v>
      </c>
      <c r="G9" s="16">
        <v>4178</v>
      </c>
      <c r="H9" s="16">
        <v>3465</v>
      </c>
      <c r="I9" s="16">
        <v>679</v>
      </c>
      <c r="J9" s="16">
        <v>34</v>
      </c>
      <c r="K9" s="16">
        <v>70</v>
      </c>
      <c r="L9" s="16">
        <v>301</v>
      </c>
      <c r="M9" s="16">
        <v>899</v>
      </c>
      <c r="N9" s="16">
        <v>8188</v>
      </c>
      <c r="O9" s="16">
        <v>5078</v>
      </c>
      <c r="P9" s="16">
        <v>1108</v>
      </c>
      <c r="Q9" s="16">
        <v>2002</v>
      </c>
      <c r="R9" s="16">
        <v>3632</v>
      </c>
      <c r="S9" s="16">
        <v>1228</v>
      </c>
      <c r="T9" s="16">
        <v>2404</v>
      </c>
    </row>
    <row r="10" spans="1:20" x14ac:dyDescent="0.2">
      <c r="A10" s="15" t="s">
        <v>28</v>
      </c>
      <c r="B10" s="16">
        <v>215822</v>
      </c>
      <c r="C10" s="16">
        <v>115715</v>
      </c>
      <c r="D10" s="16">
        <v>87757</v>
      </c>
      <c r="E10" s="16">
        <v>26604</v>
      </c>
      <c r="F10" s="16">
        <v>1354</v>
      </c>
      <c r="G10" s="16">
        <v>100107</v>
      </c>
      <c r="H10" s="16">
        <v>67291</v>
      </c>
      <c r="I10" s="16">
        <v>31354</v>
      </c>
      <c r="J10" s="16">
        <v>1462</v>
      </c>
      <c r="K10" s="16">
        <v>997</v>
      </c>
      <c r="L10" s="16">
        <v>5906</v>
      </c>
      <c r="M10" s="16">
        <v>18885</v>
      </c>
      <c r="N10" s="16">
        <v>190034</v>
      </c>
      <c r="O10" s="16">
        <v>80453</v>
      </c>
      <c r="P10" s="16">
        <v>28899</v>
      </c>
      <c r="Q10" s="16">
        <v>80682</v>
      </c>
      <c r="R10" s="16">
        <v>77977</v>
      </c>
      <c r="S10" s="16">
        <v>24143</v>
      </c>
      <c r="T10" s="16">
        <v>53834</v>
      </c>
    </row>
    <row r="11" spans="1:20" x14ac:dyDescent="0.2">
      <c r="A11" s="17" t="s">
        <v>20</v>
      </c>
      <c r="B11" s="18">
        <f>SUM(B5:B10)</f>
        <v>278990</v>
      </c>
      <c r="C11" s="18">
        <f t="shared" ref="C11:T11" si="0">SUM(C5:C10)</f>
        <v>151473</v>
      </c>
      <c r="D11" s="18">
        <f t="shared" si="0"/>
        <v>111094</v>
      </c>
      <c r="E11" s="18">
        <f t="shared" si="0"/>
        <v>38676</v>
      </c>
      <c r="F11" s="18">
        <f t="shared" si="0"/>
        <v>1703</v>
      </c>
      <c r="G11" s="18">
        <f t="shared" si="0"/>
        <v>127517</v>
      </c>
      <c r="H11" s="18">
        <f t="shared" si="0"/>
        <v>84902</v>
      </c>
      <c r="I11" s="18">
        <f t="shared" si="0"/>
        <v>40834</v>
      </c>
      <c r="J11" s="18">
        <f t="shared" si="0"/>
        <v>1781</v>
      </c>
      <c r="K11" s="18">
        <f t="shared" si="0"/>
        <v>1628</v>
      </c>
      <c r="L11" s="18">
        <f t="shared" si="0"/>
        <v>7802</v>
      </c>
      <c r="M11" s="18">
        <f t="shared" si="0"/>
        <v>23917</v>
      </c>
      <c r="N11" s="18">
        <f t="shared" si="0"/>
        <v>245643</v>
      </c>
      <c r="O11" s="18">
        <f t="shared" si="0"/>
        <v>103475</v>
      </c>
      <c r="P11" s="18">
        <f t="shared" si="0"/>
        <v>36054</v>
      </c>
      <c r="Q11" s="18">
        <f t="shared" si="0"/>
        <v>106114</v>
      </c>
      <c r="R11" s="18">
        <f t="shared" si="0"/>
        <v>97313</v>
      </c>
      <c r="S11" s="18">
        <f t="shared" si="0"/>
        <v>30191</v>
      </c>
      <c r="T11" s="18">
        <f t="shared" si="0"/>
        <v>67122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341C-607B-4D7F-81FE-E8FD7C5A4100}">
  <sheetPr codeName="Hoja4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631</v>
      </c>
      <c r="C5" s="16">
        <v>361</v>
      </c>
      <c r="D5" s="16">
        <v>258</v>
      </c>
      <c r="E5" s="16">
        <v>102</v>
      </c>
      <c r="F5" s="16">
        <v>1</v>
      </c>
      <c r="G5" s="16">
        <v>270</v>
      </c>
      <c r="H5" s="16">
        <v>175</v>
      </c>
      <c r="I5" s="16">
        <v>93</v>
      </c>
      <c r="J5" s="16">
        <v>2</v>
      </c>
      <c r="K5" s="16">
        <v>11</v>
      </c>
      <c r="L5" s="16">
        <v>27</v>
      </c>
      <c r="M5" s="16">
        <v>48</v>
      </c>
      <c r="N5" s="16">
        <v>545</v>
      </c>
      <c r="O5" s="16">
        <v>362</v>
      </c>
      <c r="P5" s="16">
        <v>39</v>
      </c>
      <c r="Q5" s="16">
        <v>144</v>
      </c>
      <c r="R5" s="16">
        <v>173</v>
      </c>
      <c r="S5" s="16">
        <v>61</v>
      </c>
      <c r="T5" s="16">
        <v>112</v>
      </c>
    </row>
    <row r="6" spans="1:20" x14ac:dyDescent="0.2">
      <c r="A6" s="15" t="s">
        <v>24</v>
      </c>
      <c r="B6" s="16">
        <v>2550</v>
      </c>
      <c r="C6" s="16">
        <v>1559</v>
      </c>
      <c r="D6" s="16">
        <v>771</v>
      </c>
      <c r="E6" s="16">
        <v>767</v>
      </c>
      <c r="F6" s="16">
        <v>21</v>
      </c>
      <c r="G6" s="16">
        <v>991</v>
      </c>
      <c r="H6" s="16">
        <v>468</v>
      </c>
      <c r="I6" s="16">
        <v>499</v>
      </c>
      <c r="J6" s="16">
        <v>24</v>
      </c>
      <c r="K6" s="16">
        <v>22</v>
      </c>
      <c r="L6" s="16">
        <v>118</v>
      </c>
      <c r="M6" s="16">
        <v>344</v>
      </c>
      <c r="N6" s="16">
        <v>2066</v>
      </c>
      <c r="O6" s="16">
        <v>264</v>
      </c>
      <c r="P6" s="16">
        <v>291</v>
      </c>
      <c r="Q6" s="16">
        <v>1511</v>
      </c>
      <c r="R6" s="16">
        <v>499</v>
      </c>
      <c r="S6" s="16">
        <v>109</v>
      </c>
      <c r="T6" s="16">
        <v>390</v>
      </c>
    </row>
    <row r="7" spans="1:20" x14ac:dyDescent="0.2">
      <c r="A7" s="15" t="s">
        <v>25</v>
      </c>
      <c r="B7" s="16">
        <v>1586</v>
      </c>
      <c r="C7" s="16">
        <v>1002</v>
      </c>
      <c r="D7" s="16">
        <v>746</v>
      </c>
      <c r="E7" s="16">
        <v>248</v>
      </c>
      <c r="F7" s="16">
        <v>8</v>
      </c>
      <c r="G7" s="16">
        <v>584</v>
      </c>
      <c r="H7" s="16">
        <v>337</v>
      </c>
      <c r="I7" s="16">
        <v>237</v>
      </c>
      <c r="J7" s="16">
        <v>10</v>
      </c>
      <c r="K7" s="16">
        <v>12</v>
      </c>
      <c r="L7" s="16">
        <v>80</v>
      </c>
      <c r="M7" s="16">
        <v>351</v>
      </c>
      <c r="N7" s="16">
        <v>1143</v>
      </c>
      <c r="O7" s="16">
        <v>467</v>
      </c>
      <c r="P7" s="16">
        <v>132</v>
      </c>
      <c r="Q7" s="16">
        <v>544</v>
      </c>
      <c r="R7" s="16">
        <v>604</v>
      </c>
      <c r="S7" s="16">
        <v>156</v>
      </c>
      <c r="T7" s="16">
        <v>448</v>
      </c>
    </row>
    <row r="8" spans="1:20" x14ac:dyDescent="0.2">
      <c r="A8" s="15" t="s">
        <v>26</v>
      </c>
      <c r="B8" s="16">
        <v>380</v>
      </c>
      <c r="C8" s="16">
        <v>217</v>
      </c>
      <c r="D8" s="16">
        <v>173</v>
      </c>
      <c r="E8" s="16">
        <v>38</v>
      </c>
      <c r="F8" s="16">
        <v>6</v>
      </c>
      <c r="G8" s="16">
        <v>163</v>
      </c>
      <c r="H8" s="16">
        <v>105</v>
      </c>
      <c r="I8" s="16">
        <v>57</v>
      </c>
      <c r="J8" s="16">
        <v>1</v>
      </c>
      <c r="K8" s="16">
        <v>14</v>
      </c>
      <c r="L8" s="16">
        <v>33</v>
      </c>
      <c r="M8" s="16">
        <v>85</v>
      </c>
      <c r="N8" s="16">
        <v>248</v>
      </c>
      <c r="O8" s="16">
        <v>78</v>
      </c>
      <c r="P8" s="16">
        <v>30</v>
      </c>
      <c r="Q8" s="16">
        <v>140</v>
      </c>
      <c r="R8" s="16">
        <v>120</v>
      </c>
      <c r="S8" s="16">
        <v>31</v>
      </c>
      <c r="T8" s="16">
        <v>89</v>
      </c>
    </row>
    <row r="9" spans="1:20" x14ac:dyDescent="0.2">
      <c r="A9" s="15" t="s">
        <v>27</v>
      </c>
      <c r="B9" s="16">
        <v>615</v>
      </c>
      <c r="C9" s="16">
        <v>389</v>
      </c>
      <c r="D9" s="16">
        <v>316</v>
      </c>
      <c r="E9" s="16">
        <v>70</v>
      </c>
      <c r="F9" s="16">
        <v>3</v>
      </c>
      <c r="G9" s="16">
        <v>226</v>
      </c>
      <c r="H9" s="16">
        <v>168</v>
      </c>
      <c r="I9" s="16">
        <v>55</v>
      </c>
      <c r="J9" s="16">
        <v>3</v>
      </c>
      <c r="K9" s="16">
        <v>7</v>
      </c>
      <c r="L9" s="16">
        <v>43</v>
      </c>
      <c r="M9" s="16">
        <v>142</v>
      </c>
      <c r="N9" s="16">
        <v>423</v>
      </c>
      <c r="O9" s="16">
        <v>188</v>
      </c>
      <c r="P9" s="16">
        <v>71</v>
      </c>
      <c r="Q9" s="16">
        <v>164</v>
      </c>
      <c r="R9" s="16">
        <v>219</v>
      </c>
      <c r="S9" s="16">
        <v>55</v>
      </c>
      <c r="T9" s="16">
        <v>164</v>
      </c>
    </row>
    <row r="10" spans="1:20" x14ac:dyDescent="0.2">
      <c r="A10" s="15" t="s">
        <v>28</v>
      </c>
      <c r="B10" s="16">
        <v>18092</v>
      </c>
      <c r="C10" s="16">
        <v>10205</v>
      </c>
      <c r="D10" s="16">
        <v>7534</v>
      </c>
      <c r="E10" s="16">
        <v>2526</v>
      </c>
      <c r="F10" s="16">
        <v>145</v>
      </c>
      <c r="G10" s="16">
        <v>7887</v>
      </c>
      <c r="H10" s="16">
        <v>4513</v>
      </c>
      <c r="I10" s="16">
        <v>3234</v>
      </c>
      <c r="J10" s="16">
        <v>140</v>
      </c>
      <c r="K10" s="16">
        <v>121</v>
      </c>
      <c r="L10" s="16">
        <v>756</v>
      </c>
      <c r="M10" s="16">
        <v>3220</v>
      </c>
      <c r="N10" s="16">
        <v>13995</v>
      </c>
      <c r="O10" s="16">
        <v>3843</v>
      </c>
      <c r="P10" s="16">
        <v>2575</v>
      </c>
      <c r="Q10" s="16">
        <v>7577</v>
      </c>
      <c r="R10" s="16">
        <v>6446</v>
      </c>
      <c r="S10" s="16">
        <v>1645</v>
      </c>
      <c r="T10" s="16">
        <v>4801</v>
      </c>
    </row>
    <row r="11" spans="1:20" x14ac:dyDescent="0.2">
      <c r="A11" s="17" t="s">
        <v>20</v>
      </c>
      <c r="B11" s="18">
        <f>SUM(B5:B10)</f>
        <v>23854</v>
      </c>
      <c r="C11" s="18">
        <f t="shared" ref="C11:T11" si="0">SUM(C5:C10)</f>
        <v>13733</v>
      </c>
      <c r="D11" s="18">
        <f t="shared" si="0"/>
        <v>9798</v>
      </c>
      <c r="E11" s="18">
        <f t="shared" si="0"/>
        <v>3751</v>
      </c>
      <c r="F11" s="18">
        <f t="shared" si="0"/>
        <v>184</v>
      </c>
      <c r="G11" s="18">
        <f t="shared" si="0"/>
        <v>10121</v>
      </c>
      <c r="H11" s="18">
        <f t="shared" si="0"/>
        <v>5766</v>
      </c>
      <c r="I11" s="18">
        <f t="shared" si="0"/>
        <v>4175</v>
      </c>
      <c r="J11" s="18">
        <f t="shared" si="0"/>
        <v>180</v>
      </c>
      <c r="K11" s="18">
        <f t="shared" si="0"/>
        <v>187</v>
      </c>
      <c r="L11" s="18">
        <f t="shared" si="0"/>
        <v>1057</v>
      </c>
      <c r="M11" s="18">
        <f t="shared" si="0"/>
        <v>4190</v>
      </c>
      <c r="N11" s="18">
        <f t="shared" si="0"/>
        <v>18420</v>
      </c>
      <c r="O11" s="18">
        <f t="shared" si="0"/>
        <v>5202</v>
      </c>
      <c r="P11" s="18">
        <f t="shared" si="0"/>
        <v>3138</v>
      </c>
      <c r="Q11" s="18">
        <f t="shared" si="0"/>
        <v>10080</v>
      </c>
      <c r="R11" s="18">
        <f t="shared" si="0"/>
        <v>8061</v>
      </c>
      <c r="S11" s="18">
        <f t="shared" si="0"/>
        <v>2057</v>
      </c>
      <c r="T11" s="18">
        <f t="shared" si="0"/>
        <v>6004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A326B-F350-470C-9BAE-AB1587612324}">
  <sheetPr codeName="Hoja5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907</v>
      </c>
      <c r="C5" s="16">
        <v>475</v>
      </c>
      <c r="D5" s="16">
        <v>338</v>
      </c>
      <c r="E5" s="16">
        <v>133</v>
      </c>
      <c r="F5" s="16">
        <v>4</v>
      </c>
      <c r="G5" s="16">
        <v>432</v>
      </c>
      <c r="H5" s="16">
        <v>314</v>
      </c>
      <c r="I5" s="16">
        <v>117</v>
      </c>
      <c r="J5" s="16">
        <v>1</v>
      </c>
      <c r="K5" s="16">
        <v>8</v>
      </c>
      <c r="L5" s="16">
        <v>26</v>
      </c>
      <c r="M5" s="16">
        <v>28</v>
      </c>
      <c r="N5" s="16">
        <v>845</v>
      </c>
      <c r="O5" s="16">
        <v>563</v>
      </c>
      <c r="P5" s="16">
        <v>88</v>
      </c>
      <c r="Q5" s="16">
        <v>194</v>
      </c>
      <c r="R5" s="16">
        <v>285</v>
      </c>
      <c r="S5" s="16">
        <v>109</v>
      </c>
      <c r="T5" s="16">
        <v>176</v>
      </c>
    </row>
    <row r="6" spans="1:20" x14ac:dyDescent="0.2">
      <c r="A6" s="15" t="s">
        <v>24</v>
      </c>
      <c r="B6" s="16">
        <v>2079</v>
      </c>
      <c r="C6" s="16">
        <v>1195</v>
      </c>
      <c r="D6" s="16">
        <v>751</v>
      </c>
      <c r="E6" s="16">
        <v>427</v>
      </c>
      <c r="F6" s="16">
        <v>17</v>
      </c>
      <c r="G6" s="16">
        <v>884</v>
      </c>
      <c r="H6" s="16">
        <v>548</v>
      </c>
      <c r="I6" s="16">
        <v>316</v>
      </c>
      <c r="J6" s="16">
        <v>20</v>
      </c>
      <c r="K6" s="16">
        <v>35</v>
      </c>
      <c r="L6" s="16">
        <v>96</v>
      </c>
      <c r="M6" s="16">
        <v>259</v>
      </c>
      <c r="N6" s="16">
        <v>1689</v>
      </c>
      <c r="O6" s="16">
        <v>371</v>
      </c>
      <c r="P6" s="16">
        <v>358</v>
      </c>
      <c r="Q6" s="16">
        <v>960</v>
      </c>
      <c r="R6" s="16">
        <v>501</v>
      </c>
      <c r="S6" s="16">
        <v>136</v>
      </c>
      <c r="T6" s="16">
        <v>365</v>
      </c>
    </row>
    <row r="7" spans="1:20" x14ac:dyDescent="0.2">
      <c r="A7" s="15" t="s">
        <v>25</v>
      </c>
      <c r="B7" s="16">
        <v>2442</v>
      </c>
      <c r="C7" s="16">
        <v>1387</v>
      </c>
      <c r="D7" s="16">
        <v>957</v>
      </c>
      <c r="E7" s="16">
        <v>416</v>
      </c>
      <c r="F7" s="16">
        <v>14</v>
      </c>
      <c r="G7" s="16">
        <v>1055</v>
      </c>
      <c r="H7" s="16">
        <v>669</v>
      </c>
      <c r="I7" s="16">
        <v>376</v>
      </c>
      <c r="J7" s="16">
        <v>10</v>
      </c>
      <c r="K7" s="16">
        <v>7</v>
      </c>
      <c r="L7" s="16">
        <v>63</v>
      </c>
      <c r="M7" s="16">
        <v>250</v>
      </c>
      <c r="N7" s="16">
        <v>2122</v>
      </c>
      <c r="O7" s="16">
        <v>1000</v>
      </c>
      <c r="P7" s="16">
        <v>231</v>
      </c>
      <c r="Q7" s="16">
        <v>891</v>
      </c>
      <c r="R7" s="16">
        <v>894</v>
      </c>
      <c r="S7" s="16">
        <v>285</v>
      </c>
      <c r="T7" s="16">
        <v>609</v>
      </c>
    </row>
    <row r="8" spans="1:20" x14ac:dyDescent="0.2">
      <c r="A8" s="15" t="s">
        <v>26</v>
      </c>
      <c r="B8" s="16">
        <v>481</v>
      </c>
      <c r="C8" s="16">
        <v>266</v>
      </c>
      <c r="D8" s="16">
        <v>222</v>
      </c>
      <c r="E8" s="16">
        <v>40</v>
      </c>
      <c r="F8" s="16">
        <v>4</v>
      </c>
      <c r="G8" s="16">
        <v>215</v>
      </c>
      <c r="H8" s="16">
        <v>153</v>
      </c>
      <c r="I8" s="16">
        <v>55</v>
      </c>
      <c r="J8" s="16">
        <v>7</v>
      </c>
      <c r="K8" s="16">
        <v>19</v>
      </c>
      <c r="L8" s="16">
        <v>39</v>
      </c>
      <c r="M8" s="16">
        <v>79</v>
      </c>
      <c r="N8" s="16">
        <v>344</v>
      </c>
      <c r="O8" s="16">
        <v>155</v>
      </c>
      <c r="P8" s="16">
        <v>56</v>
      </c>
      <c r="Q8" s="16">
        <v>133</v>
      </c>
      <c r="R8" s="16">
        <v>139</v>
      </c>
      <c r="S8" s="16">
        <v>34</v>
      </c>
      <c r="T8" s="16">
        <v>105</v>
      </c>
    </row>
    <row r="9" spans="1:20" x14ac:dyDescent="0.2">
      <c r="A9" s="15" t="s">
        <v>27</v>
      </c>
      <c r="B9" s="16">
        <v>879</v>
      </c>
      <c r="C9" s="16">
        <v>498</v>
      </c>
      <c r="D9" s="16">
        <v>417</v>
      </c>
      <c r="E9" s="16">
        <v>79</v>
      </c>
      <c r="F9" s="16">
        <v>2</v>
      </c>
      <c r="G9" s="16">
        <v>381</v>
      </c>
      <c r="H9" s="16">
        <v>332</v>
      </c>
      <c r="I9" s="16">
        <v>47</v>
      </c>
      <c r="J9" s="16">
        <v>2</v>
      </c>
      <c r="K9" s="16">
        <v>12</v>
      </c>
      <c r="L9" s="16">
        <v>52</v>
      </c>
      <c r="M9" s="16">
        <v>106</v>
      </c>
      <c r="N9" s="16">
        <v>709</v>
      </c>
      <c r="O9" s="16">
        <v>399</v>
      </c>
      <c r="P9" s="16">
        <v>126</v>
      </c>
      <c r="Q9" s="16">
        <v>184</v>
      </c>
      <c r="R9" s="16">
        <v>334</v>
      </c>
      <c r="S9" s="16">
        <v>118</v>
      </c>
      <c r="T9" s="16">
        <v>216</v>
      </c>
    </row>
    <row r="10" spans="1:20" x14ac:dyDescent="0.2">
      <c r="A10" s="15" t="s">
        <v>28</v>
      </c>
      <c r="B10" s="16">
        <v>22457</v>
      </c>
      <c r="C10" s="16">
        <v>12157</v>
      </c>
      <c r="D10" s="16">
        <v>9071</v>
      </c>
      <c r="E10" s="16">
        <v>2910</v>
      </c>
      <c r="F10" s="16">
        <v>176</v>
      </c>
      <c r="G10" s="16">
        <v>10300</v>
      </c>
      <c r="H10" s="16">
        <v>6512</v>
      </c>
      <c r="I10" s="16">
        <v>3615</v>
      </c>
      <c r="J10" s="16">
        <v>173</v>
      </c>
      <c r="K10" s="16">
        <v>109</v>
      </c>
      <c r="L10" s="16">
        <v>846</v>
      </c>
      <c r="M10" s="16">
        <v>2784</v>
      </c>
      <c r="N10" s="16">
        <v>18718</v>
      </c>
      <c r="O10" s="16">
        <v>6368</v>
      </c>
      <c r="P10" s="16">
        <v>3263</v>
      </c>
      <c r="Q10" s="16">
        <v>9087</v>
      </c>
      <c r="R10" s="16">
        <v>7955</v>
      </c>
      <c r="S10" s="16">
        <v>2315</v>
      </c>
      <c r="T10" s="16">
        <v>5640</v>
      </c>
    </row>
    <row r="11" spans="1:20" x14ac:dyDescent="0.2">
      <c r="A11" s="17" t="s">
        <v>20</v>
      </c>
      <c r="B11" s="18">
        <f>SUM(B5:B10)</f>
        <v>29245</v>
      </c>
      <c r="C11" s="18">
        <f t="shared" ref="C11:T11" si="0">SUM(C5:C10)</f>
        <v>15978</v>
      </c>
      <c r="D11" s="18">
        <f t="shared" si="0"/>
        <v>11756</v>
      </c>
      <c r="E11" s="18">
        <f t="shared" si="0"/>
        <v>4005</v>
      </c>
      <c r="F11" s="18">
        <f t="shared" si="0"/>
        <v>217</v>
      </c>
      <c r="G11" s="18">
        <f t="shared" si="0"/>
        <v>13267</v>
      </c>
      <c r="H11" s="18">
        <f t="shared" si="0"/>
        <v>8528</v>
      </c>
      <c r="I11" s="18">
        <f t="shared" si="0"/>
        <v>4526</v>
      </c>
      <c r="J11" s="18">
        <f t="shared" si="0"/>
        <v>213</v>
      </c>
      <c r="K11" s="18">
        <f t="shared" si="0"/>
        <v>190</v>
      </c>
      <c r="L11" s="18">
        <f t="shared" si="0"/>
        <v>1122</v>
      </c>
      <c r="M11" s="18">
        <f t="shared" si="0"/>
        <v>3506</v>
      </c>
      <c r="N11" s="18">
        <f t="shared" si="0"/>
        <v>24427</v>
      </c>
      <c r="O11" s="18">
        <f t="shared" si="0"/>
        <v>8856</v>
      </c>
      <c r="P11" s="18">
        <f t="shared" si="0"/>
        <v>4122</v>
      </c>
      <c r="Q11" s="18">
        <f t="shared" si="0"/>
        <v>11449</v>
      </c>
      <c r="R11" s="18">
        <f t="shared" si="0"/>
        <v>10108</v>
      </c>
      <c r="S11" s="18">
        <f t="shared" si="0"/>
        <v>2997</v>
      </c>
      <c r="T11" s="18">
        <f t="shared" si="0"/>
        <v>7111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1C1C-EDFF-473E-BE28-2E5CC94CC04D}">
  <sheetPr codeName="Hoja6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774</v>
      </c>
      <c r="C5" s="16">
        <v>394</v>
      </c>
      <c r="D5" s="16">
        <v>300</v>
      </c>
      <c r="E5" s="16">
        <v>93</v>
      </c>
      <c r="F5" s="16">
        <v>1</v>
      </c>
      <c r="G5" s="16">
        <v>380</v>
      </c>
      <c r="H5" s="16">
        <v>287</v>
      </c>
      <c r="I5" s="16">
        <v>89</v>
      </c>
      <c r="J5" s="16">
        <v>4</v>
      </c>
      <c r="K5" s="16">
        <v>5</v>
      </c>
      <c r="L5" s="16">
        <v>13</v>
      </c>
      <c r="M5" s="16">
        <v>30</v>
      </c>
      <c r="N5" s="16">
        <v>726</v>
      </c>
      <c r="O5" s="16">
        <v>502</v>
      </c>
      <c r="P5" s="16">
        <v>63</v>
      </c>
      <c r="Q5" s="16">
        <v>161</v>
      </c>
      <c r="R5" s="16">
        <v>257</v>
      </c>
      <c r="S5" s="16">
        <v>92</v>
      </c>
      <c r="T5" s="16">
        <v>165</v>
      </c>
    </row>
    <row r="6" spans="1:20" x14ac:dyDescent="0.2">
      <c r="A6" s="15" t="s">
        <v>24</v>
      </c>
      <c r="B6" s="16">
        <v>1903</v>
      </c>
      <c r="C6" s="16">
        <v>1064</v>
      </c>
      <c r="D6" s="16">
        <v>758</v>
      </c>
      <c r="E6" s="16">
        <v>279</v>
      </c>
      <c r="F6" s="16">
        <v>27</v>
      </c>
      <c r="G6" s="16">
        <v>839</v>
      </c>
      <c r="H6" s="16">
        <v>558</v>
      </c>
      <c r="I6" s="16">
        <v>267</v>
      </c>
      <c r="J6" s="16">
        <v>14</v>
      </c>
      <c r="K6" s="16">
        <v>34</v>
      </c>
      <c r="L6" s="16">
        <v>75</v>
      </c>
      <c r="M6" s="16">
        <v>174</v>
      </c>
      <c r="N6" s="16">
        <v>1620</v>
      </c>
      <c r="O6" s="16">
        <v>348</v>
      </c>
      <c r="P6" s="16">
        <v>397</v>
      </c>
      <c r="Q6" s="16">
        <v>875</v>
      </c>
      <c r="R6" s="16">
        <v>489</v>
      </c>
      <c r="S6" s="16">
        <v>146</v>
      </c>
      <c r="T6" s="16">
        <v>343</v>
      </c>
    </row>
    <row r="7" spans="1:20" x14ac:dyDescent="0.2">
      <c r="A7" s="15" t="s">
        <v>25</v>
      </c>
      <c r="B7" s="16">
        <v>4058</v>
      </c>
      <c r="C7" s="16">
        <v>2271</v>
      </c>
      <c r="D7" s="16">
        <v>1828</v>
      </c>
      <c r="E7" s="16">
        <v>432</v>
      </c>
      <c r="F7" s="16">
        <v>11</v>
      </c>
      <c r="G7" s="16">
        <v>1787</v>
      </c>
      <c r="H7" s="16">
        <v>1381</v>
      </c>
      <c r="I7" s="16">
        <v>393</v>
      </c>
      <c r="J7" s="16">
        <v>13</v>
      </c>
      <c r="K7" s="16">
        <v>12</v>
      </c>
      <c r="L7" s="16">
        <v>62</v>
      </c>
      <c r="M7" s="16">
        <v>152</v>
      </c>
      <c r="N7" s="16">
        <v>3832</v>
      </c>
      <c r="O7" s="16">
        <v>2285</v>
      </c>
      <c r="P7" s="16">
        <v>397</v>
      </c>
      <c r="Q7" s="16">
        <v>1150</v>
      </c>
      <c r="R7" s="16">
        <v>1625</v>
      </c>
      <c r="S7" s="16">
        <v>508</v>
      </c>
      <c r="T7" s="16">
        <v>1117</v>
      </c>
    </row>
    <row r="8" spans="1:20" x14ac:dyDescent="0.2">
      <c r="A8" s="15" t="s">
        <v>26</v>
      </c>
      <c r="B8" s="16">
        <v>435</v>
      </c>
      <c r="C8" s="16">
        <v>220</v>
      </c>
      <c r="D8" s="16">
        <v>173</v>
      </c>
      <c r="E8" s="16">
        <v>38</v>
      </c>
      <c r="F8" s="16">
        <v>9</v>
      </c>
      <c r="G8" s="16">
        <v>215</v>
      </c>
      <c r="H8" s="16">
        <v>160</v>
      </c>
      <c r="I8" s="16">
        <v>54</v>
      </c>
      <c r="J8" s="16">
        <v>1</v>
      </c>
      <c r="K8" s="16">
        <v>27</v>
      </c>
      <c r="L8" s="16">
        <v>32</v>
      </c>
      <c r="M8" s="16">
        <v>64</v>
      </c>
      <c r="N8" s="16">
        <v>312</v>
      </c>
      <c r="O8" s="16">
        <v>131</v>
      </c>
      <c r="P8" s="16">
        <v>53</v>
      </c>
      <c r="Q8" s="16">
        <v>128</v>
      </c>
      <c r="R8" s="16">
        <v>136</v>
      </c>
      <c r="S8" s="16">
        <v>41</v>
      </c>
      <c r="T8" s="16">
        <v>95</v>
      </c>
    </row>
    <row r="9" spans="1:20" x14ac:dyDescent="0.2">
      <c r="A9" s="15" t="s">
        <v>27</v>
      </c>
      <c r="B9" s="16">
        <v>1744</v>
      </c>
      <c r="C9" s="16">
        <v>921</v>
      </c>
      <c r="D9" s="16">
        <v>839</v>
      </c>
      <c r="E9" s="16">
        <v>78</v>
      </c>
      <c r="F9" s="16">
        <v>4</v>
      </c>
      <c r="G9" s="16">
        <v>823</v>
      </c>
      <c r="H9" s="16">
        <v>748</v>
      </c>
      <c r="I9" s="16">
        <v>71</v>
      </c>
      <c r="J9" s="16">
        <v>4</v>
      </c>
      <c r="K9" s="16">
        <v>10</v>
      </c>
      <c r="L9" s="16">
        <v>43</v>
      </c>
      <c r="M9" s="16">
        <v>121</v>
      </c>
      <c r="N9" s="16">
        <v>1570</v>
      </c>
      <c r="O9" s="16">
        <v>1084</v>
      </c>
      <c r="P9" s="16">
        <v>210</v>
      </c>
      <c r="Q9" s="16">
        <v>276</v>
      </c>
      <c r="R9" s="16">
        <v>707</v>
      </c>
      <c r="S9" s="16">
        <v>239</v>
      </c>
      <c r="T9" s="16">
        <v>468</v>
      </c>
    </row>
    <row r="10" spans="1:20" x14ac:dyDescent="0.2">
      <c r="A10" s="15" t="s">
        <v>28</v>
      </c>
      <c r="B10" s="16">
        <v>31423</v>
      </c>
      <c r="C10" s="16">
        <v>16614</v>
      </c>
      <c r="D10" s="16">
        <v>13298</v>
      </c>
      <c r="E10" s="16">
        <v>3129</v>
      </c>
      <c r="F10" s="16">
        <v>187</v>
      </c>
      <c r="G10" s="16">
        <v>14809</v>
      </c>
      <c r="H10" s="16">
        <v>11254</v>
      </c>
      <c r="I10" s="16">
        <v>3374</v>
      </c>
      <c r="J10" s="16">
        <v>181</v>
      </c>
      <c r="K10" s="16">
        <v>122</v>
      </c>
      <c r="L10" s="16">
        <v>752</v>
      </c>
      <c r="M10" s="16">
        <v>2110</v>
      </c>
      <c r="N10" s="16">
        <v>28439</v>
      </c>
      <c r="O10" s="16">
        <v>13618</v>
      </c>
      <c r="P10" s="16">
        <v>4338</v>
      </c>
      <c r="Q10" s="16">
        <v>10483</v>
      </c>
      <c r="R10" s="16">
        <v>12317</v>
      </c>
      <c r="S10" s="16">
        <v>4017</v>
      </c>
      <c r="T10" s="16">
        <v>8300</v>
      </c>
    </row>
    <row r="11" spans="1:20" x14ac:dyDescent="0.2">
      <c r="A11" s="17" t="s">
        <v>20</v>
      </c>
      <c r="B11" s="18">
        <f>SUM(B5:B10)</f>
        <v>40337</v>
      </c>
      <c r="C11" s="18">
        <f t="shared" ref="C11:T11" si="0">SUM(C5:C10)</f>
        <v>21484</v>
      </c>
      <c r="D11" s="18">
        <f t="shared" si="0"/>
        <v>17196</v>
      </c>
      <c r="E11" s="18">
        <f t="shared" si="0"/>
        <v>4049</v>
      </c>
      <c r="F11" s="18">
        <f t="shared" si="0"/>
        <v>239</v>
      </c>
      <c r="G11" s="18">
        <f t="shared" si="0"/>
        <v>18853</v>
      </c>
      <c r="H11" s="18">
        <f t="shared" si="0"/>
        <v>14388</v>
      </c>
      <c r="I11" s="18">
        <f t="shared" si="0"/>
        <v>4248</v>
      </c>
      <c r="J11" s="18">
        <f t="shared" si="0"/>
        <v>217</v>
      </c>
      <c r="K11" s="18">
        <f t="shared" si="0"/>
        <v>210</v>
      </c>
      <c r="L11" s="18">
        <f t="shared" si="0"/>
        <v>977</v>
      </c>
      <c r="M11" s="18">
        <f t="shared" si="0"/>
        <v>2651</v>
      </c>
      <c r="N11" s="18">
        <f t="shared" si="0"/>
        <v>36499</v>
      </c>
      <c r="O11" s="18">
        <f t="shared" si="0"/>
        <v>17968</v>
      </c>
      <c r="P11" s="18">
        <f t="shared" si="0"/>
        <v>5458</v>
      </c>
      <c r="Q11" s="18">
        <f t="shared" si="0"/>
        <v>13073</v>
      </c>
      <c r="R11" s="18">
        <f t="shared" si="0"/>
        <v>15531</v>
      </c>
      <c r="S11" s="18">
        <f t="shared" si="0"/>
        <v>5043</v>
      </c>
      <c r="T11" s="18">
        <f t="shared" si="0"/>
        <v>10488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5900-8ECF-4E55-8310-6C11DAE97DAB}">
  <sheetPr codeName="Hoja7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948</v>
      </c>
      <c r="C5" s="16">
        <v>514</v>
      </c>
      <c r="D5" s="16">
        <v>321</v>
      </c>
      <c r="E5" s="16">
        <v>191</v>
      </c>
      <c r="F5" s="16">
        <v>2</v>
      </c>
      <c r="G5" s="16">
        <v>434</v>
      </c>
      <c r="H5" s="16">
        <v>283</v>
      </c>
      <c r="I5" s="16">
        <v>150</v>
      </c>
      <c r="J5" s="16">
        <v>1</v>
      </c>
      <c r="K5" s="16">
        <v>5</v>
      </c>
      <c r="L5" s="16">
        <v>26</v>
      </c>
      <c r="M5" s="16">
        <v>22</v>
      </c>
      <c r="N5" s="16">
        <v>895</v>
      </c>
      <c r="O5" s="16">
        <v>607</v>
      </c>
      <c r="P5" s="16">
        <v>61</v>
      </c>
      <c r="Q5" s="16">
        <v>227</v>
      </c>
      <c r="R5" s="16">
        <v>323</v>
      </c>
      <c r="S5" s="16">
        <v>106</v>
      </c>
      <c r="T5" s="16">
        <v>217</v>
      </c>
    </row>
    <row r="6" spans="1:20" x14ac:dyDescent="0.2">
      <c r="A6" s="15" t="s">
        <v>24</v>
      </c>
      <c r="B6" s="16">
        <v>3119</v>
      </c>
      <c r="C6" s="16">
        <v>1835</v>
      </c>
      <c r="D6" s="16">
        <v>934</v>
      </c>
      <c r="E6" s="16">
        <v>885</v>
      </c>
      <c r="F6" s="16">
        <v>16</v>
      </c>
      <c r="G6" s="16">
        <v>1284</v>
      </c>
      <c r="H6" s="16">
        <v>598</v>
      </c>
      <c r="I6" s="16">
        <v>662</v>
      </c>
      <c r="J6" s="16">
        <v>24</v>
      </c>
      <c r="K6" s="16">
        <v>34</v>
      </c>
      <c r="L6" s="16">
        <v>107</v>
      </c>
      <c r="M6" s="16">
        <v>275</v>
      </c>
      <c r="N6" s="16">
        <v>2703</v>
      </c>
      <c r="O6" s="16">
        <v>368</v>
      </c>
      <c r="P6" s="16">
        <v>506</v>
      </c>
      <c r="Q6" s="16">
        <v>1829</v>
      </c>
      <c r="R6" s="16">
        <v>785</v>
      </c>
      <c r="S6" s="16">
        <v>247</v>
      </c>
      <c r="T6" s="16">
        <v>538</v>
      </c>
    </row>
    <row r="7" spans="1:20" x14ac:dyDescent="0.2">
      <c r="A7" s="15" t="s">
        <v>25</v>
      </c>
      <c r="B7" s="16">
        <v>4690</v>
      </c>
      <c r="C7" s="16">
        <v>2591</v>
      </c>
      <c r="D7" s="16">
        <v>1653</v>
      </c>
      <c r="E7" s="16">
        <v>926</v>
      </c>
      <c r="F7" s="16">
        <v>12</v>
      </c>
      <c r="G7" s="16">
        <v>2099</v>
      </c>
      <c r="H7" s="16">
        <v>1363</v>
      </c>
      <c r="I7" s="16">
        <v>724</v>
      </c>
      <c r="J7" s="16">
        <v>12</v>
      </c>
      <c r="K7" s="16">
        <v>18</v>
      </c>
      <c r="L7" s="16">
        <v>51</v>
      </c>
      <c r="M7" s="16">
        <v>127</v>
      </c>
      <c r="N7" s="16">
        <v>4494</v>
      </c>
      <c r="O7" s="16">
        <v>2186</v>
      </c>
      <c r="P7" s="16">
        <v>320</v>
      </c>
      <c r="Q7" s="16">
        <v>1988</v>
      </c>
      <c r="R7" s="16">
        <v>1772</v>
      </c>
      <c r="S7" s="16">
        <v>562</v>
      </c>
      <c r="T7" s="16">
        <v>1210</v>
      </c>
    </row>
    <row r="8" spans="1:20" x14ac:dyDescent="0.2">
      <c r="A8" s="15" t="s">
        <v>26</v>
      </c>
      <c r="B8" s="16">
        <v>503</v>
      </c>
      <c r="C8" s="16">
        <v>272</v>
      </c>
      <c r="D8" s="16">
        <v>232</v>
      </c>
      <c r="E8" s="16">
        <v>36</v>
      </c>
      <c r="F8" s="16">
        <v>4</v>
      </c>
      <c r="G8" s="16">
        <v>231</v>
      </c>
      <c r="H8" s="16">
        <v>171</v>
      </c>
      <c r="I8" s="16">
        <v>56</v>
      </c>
      <c r="J8" s="16">
        <v>4</v>
      </c>
      <c r="K8" s="16">
        <v>23</v>
      </c>
      <c r="L8" s="16">
        <v>30</v>
      </c>
      <c r="M8" s="16">
        <v>73</v>
      </c>
      <c r="N8" s="16">
        <v>377</v>
      </c>
      <c r="O8" s="16">
        <v>165</v>
      </c>
      <c r="P8" s="16">
        <v>87</v>
      </c>
      <c r="Q8" s="16">
        <v>125</v>
      </c>
      <c r="R8" s="16">
        <v>168</v>
      </c>
      <c r="S8" s="16">
        <v>32</v>
      </c>
      <c r="T8" s="16">
        <v>136</v>
      </c>
    </row>
    <row r="9" spans="1:20" x14ac:dyDescent="0.2">
      <c r="A9" s="15" t="s">
        <v>27</v>
      </c>
      <c r="B9" s="16">
        <v>1882</v>
      </c>
      <c r="C9" s="16">
        <v>1078</v>
      </c>
      <c r="D9" s="16">
        <v>990</v>
      </c>
      <c r="E9" s="16">
        <v>83</v>
      </c>
      <c r="F9" s="16">
        <v>5</v>
      </c>
      <c r="G9" s="16">
        <v>804</v>
      </c>
      <c r="H9" s="16">
        <v>711</v>
      </c>
      <c r="I9" s="16">
        <v>88</v>
      </c>
      <c r="J9" s="16">
        <v>5</v>
      </c>
      <c r="K9" s="16">
        <v>7</v>
      </c>
      <c r="L9" s="16">
        <v>40</v>
      </c>
      <c r="M9" s="16">
        <v>130</v>
      </c>
      <c r="N9" s="16">
        <v>1705</v>
      </c>
      <c r="O9" s="16">
        <v>1194</v>
      </c>
      <c r="P9" s="16">
        <v>159</v>
      </c>
      <c r="Q9" s="16">
        <v>352</v>
      </c>
      <c r="R9" s="16">
        <v>819</v>
      </c>
      <c r="S9" s="16">
        <v>277</v>
      </c>
      <c r="T9" s="16">
        <v>542</v>
      </c>
    </row>
    <row r="10" spans="1:20" x14ac:dyDescent="0.2">
      <c r="A10" s="15" t="s">
        <v>28</v>
      </c>
      <c r="B10" s="16">
        <v>39227</v>
      </c>
      <c r="C10" s="16">
        <v>21071</v>
      </c>
      <c r="D10" s="16">
        <v>16940</v>
      </c>
      <c r="E10" s="16">
        <v>3922</v>
      </c>
      <c r="F10" s="16">
        <v>209</v>
      </c>
      <c r="G10" s="16">
        <v>18156</v>
      </c>
      <c r="H10" s="16">
        <v>13595</v>
      </c>
      <c r="I10" s="16">
        <v>4294</v>
      </c>
      <c r="J10" s="16">
        <v>267</v>
      </c>
      <c r="K10" s="16">
        <v>150</v>
      </c>
      <c r="L10" s="16">
        <v>828</v>
      </c>
      <c r="M10" s="16">
        <v>2311</v>
      </c>
      <c r="N10" s="16">
        <v>35938</v>
      </c>
      <c r="O10" s="16">
        <v>17950</v>
      </c>
      <c r="P10" s="16">
        <v>4514</v>
      </c>
      <c r="Q10" s="16">
        <v>13474</v>
      </c>
      <c r="R10" s="16">
        <v>15461</v>
      </c>
      <c r="S10" s="16">
        <v>5260</v>
      </c>
      <c r="T10" s="16">
        <v>10201</v>
      </c>
    </row>
    <row r="11" spans="1:20" x14ac:dyDescent="0.2">
      <c r="A11" s="17" t="s">
        <v>20</v>
      </c>
      <c r="B11" s="18">
        <f>SUM(B5:B10)</f>
        <v>50369</v>
      </c>
      <c r="C11" s="18">
        <f t="shared" ref="C11:T11" si="0">SUM(C5:C10)</f>
        <v>27361</v>
      </c>
      <c r="D11" s="18">
        <f t="shared" si="0"/>
        <v>21070</v>
      </c>
      <c r="E11" s="18">
        <f t="shared" si="0"/>
        <v>6043</v>
      </c>
      <c r="F11" s="18">
        <f t="shared" si="0"/>
        <v>248</v>
      </c>
      <c r="G11" s="18">
        <f t="shared" si="0"/>
        <v>23008</v>
      </c>
      <c r="H11" s="18">
        <f t="shared" si="0"/>
        <v>16721</v>
      </c>
      <c r="I11" s="18">
        <f t="shared" si="0"/>
        <v>5974</v>
      </c>
      <c r="J11" s="18">
        <f t="shared" si="0"/>
        <v>313</v>
      </c>
      <c r="K11" s="18">
        <f t="shared" si="0"/>
        <v>237</v>
      </c>
      <c r="L11" s="18">
        <f t="shared" si="0"/>
        <v>1082</v>
      </c>
      <c r="M11" s="18">
        <f t="shared" si="0"/>
        <v>2938</v>
      </c>
      <c r="N11" s="18">
        <f t="shared" si="0"/>
        <v>46112</v>
      </c>
      <c r="O11" s="18">
        <f t="shared" si="0"/>
        <v>22470</v>
      </c>
      <c r="P11" s="18">
        <f t="shared" si="0"/>
        <v>5647</v>
      </c>
      <c r="Q11" s="18">
        <f t="shared" si="0"/>
        <v>17995</v>
      </c>
      <c r="R11" s="18">
        <f t="shared" si="0"/>
        <v>19328</v>
      </c>
      <c r="S11" s="18">
        <f t="shared" si="0"/>
        <v>6484</v>
      </c>
      <c r="T11" s="18">
        <f t="shared" si="0"/>
        <v>12844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D9E35-BDA9-447A-BEAE-FF2C26C72E66}">
  <sheetPr codeName="Hoja8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888</v>
      </c>
      <c r="C5" s="16">
        <v>455</v>
      </c>
      <c r="D5" s="16">
        <v>292</v>
      </c>
      <c r="E5" s="16">
        <v>157</v>
      </c>
      <c r="F5" s="16">
        <v>6</v>
      </c>
      <c r="G5" s="16">
        <v>433</v>
      </c>
      <c r="H5" s="16">
        <v>259</v>
      </c>
      <c r="I5" s="16">
        <v>171</v>
      </c>
      <c r="J5" s="16">
        <v>3</v>
      </c>
      <c r="K5" s="16">
        <v>4</v>
      </c>
      <c r="L5" s="16">
        <v>11</v>
      </c>
      <c r="M5" s="16">
        <v>26</v>
      </c>
      <c r="N5" s="16">
        <v>847</v>
      </c>
      <c r="O5" s="16">
        <v>573</v>
      </c>
      <c r="P5" s="16">
        <v>56</v>
      </c>
      <c r="Q5" s="16">
        <v>218</v>
      </c>
      <c r="R5" s="16">
        <v>220</v>
      </c>
      <c r="S5" s="16">
        <v>76</v>
      </c>
      <c r="T5" s="16">
        <v>144</v>
      </c>
    </row>
    <row r="6" spans="1:20" x14ac:dyDescent="0.2">
      <c r="A6" s="15" t="s">
        <v>24</v>
      </c>
      <c r="B6" s="16">
        <v>2787</v>
      </c>
      <c r="C6" s="16">
        <v>1579</v>
      </c>
      <c r="D6" s="16">
        <v>858</v>
      </c>
      <c r="E6" s="16">
        <v>697</v>
      </c>
      <c r="F6" s="16">
        <v>24</v>
      </c>
      <c r="G6" s="16">
        <v>1208</v>
      </c>
      <c r="H6" s="16">
        <v>664</v>
      </c>
      <c r="I6" s="16">
        <v>521</v>
      </c>
      <c r="J6" s="16">
        <v>23</v>
      </c>
      <c r="K6" s="16">
        <v>22</v>
      </c>
      <c r="L6" s="16">
        <v>89</v>
      </c>
      <c r="M6" s="16">
        <v>190</v>
      </c>
      <c r="N6" s="16">
        <v>2486</v>
      </c>
      <c r="O6" s="16">
        <v>403</v>
      </c>
      <c r="P6" s="16">
        <v>620</v>
      </c>
      <c r="Q6" s="16">
        <v>1463</v>
      </c>
      <c r="R6" s="16">
        <v>561</v>
      </c>
      <c r="S6" s="16">
        <v>181</v>
      </c>
      <c r="T6" s="16">
        <v>380</v>
      </c>
    </row>
    <row r="7" spans="1:20" x14ac:dyDescent="0.2">
      <c r="A7" s="15" t="s">
        <v>25</v>
      </c>
      <c r="B7" s="16">
        <v>3961</v>
      </c>
      <c r="C7" s="16">
        <v>2228</v>
      </c>
      <c r="D7" s="16">
        <v>1515</v>
      </c>
      <c r="E7" s="16">
        <v>704</v>
      </c>
      <c r="F7" s="16">
        <v>9</v>
      </c>
      <c r="G7" s="16">
        <v>1733</v>
      </c>
      <c r="H7" s="16">
        <v>1255</v>
      </c>
      <c r="I7" s="16">
        <v>468</v>
      </c>
      <c r="J7" s="16">
        <v>10</v>
      </c>
      <c r="K7" s="16">
        <v>10</v>
      </c>
      <c r="L7" s="16">
        <v>52</v>
      </c>
      <c r="M7" s="16">
        <v>89</v>
      </c>
      <c r="N7" s="16">
        <v>3810</v>
      </c>
      <c r="O7" s="16">
        <v>2047</v>
      </c>
      <c r="P7" s="16">
        <v>330</v>
      </c>
      <c r="Q7" s="16">
        <v>1433</v>
      </c>
      <c r="R7" s="16">
        <v>1365</v>
      </c>
      <c r="S7" s="16">
        <v>442</v>
      </c>
      <c r="T7" s="16">
        <v>923</v>
      </c>
    </row>
    <row r="8" spans="1:20" x14ac:dyDescent="0.2">
      <c r="A8" s="15" t="s">
        <v>26</v>
      </c>
      <c r="B8" s="16">
        <v>560</v>
      </c>
      <c r="C8" s="16">
        <v>297</v>
      </c>
      <c r="D8" s="16">
        <v>230</v>
      </c>
      <c r="E8" s="16">
        <v>64</v>
      </c>
      <c r="F8" s="16">
        <v>3</v>
      </c>
      <c r="G8" s="16">
        <v>263</v>
      </c>
      <c r="H8" s="16">
        <v>159</v>
      </c>
      <c r="I8" s="16">
        <v>101</v>
      </c>
      <c r="J8" s="16">
        <v>3</v>
      </c>
      <c r="K8" s="16">
        <v>15</v>
      </c>
      <c r="L8" s="16">
        <v>26</v>
      </c>
      <c r="M8" s="16">
        <v>95</v>
      </c>
      <c r="N8" s="16">
        <v>424</v>
      </c>
      <c r="O8" s="16">
        <v>161</v>
      </c>
      <c r="P8" s="16">
        <v>86</v>
      </c>
      <c r="Q8" s="16">
        <v>177</v>
      </c>
      <c r="R8" s="16">
        <v>144</v>
      </c>
      <c r="S8" s="16">
        <v>30</v>
      </c>
      <c r="T8" s="16">
        <v>114</v>
      </c>
    </row>
    <row r="9" spans="1:20" x14ac:dyDescent="0.2">
      <c r="A9" s="15" t="s">
        <v>27</v>
      </c>
      <c r="B9" s="16">
        <v>1557</v>
      </c>
      <c r="C9" s="16">
        <v>818</v>
      </c>
      <c r="D9" s="16">
        <v>692</v>
      </c>
      <c r="E9" s="16">
        <v>122</v>
      </c>
      <c r="F9" s="16">
        <v>4</v>
      </c>
      <c r="G9" s="16">
        <v>739</v>
      </c>
      <c r="H9" s="16">
        <v>617</v>
      </c>
      <c r="I9" s="16">
        <v>119</v>
      </c>
      <c r="J9" s="16">
        <v>3</v>
      </c>
      <c r="K9" s="16">
        <v>9</v>
      </c>
      <c r="L9" s="16">
        <v>45</v>
      </c>
      <c r="M9" s="16">
        <v>104</v>
      </c>
      <c r="N9" s="16">
        <v>1399</v>
      </c>
      <c r="O9" s="16">
        <v>844</v>
      </c>
      <c r="P9" s="16">
        <v>212</v>
      </c>
      <c r="Q9" s="16">
        <v>343</v>
      </c>
      <c r="R9" s="16">
        <v>561</v>
      </c>
      <c r="S9" s="16">
        <v>209</v>
      </c>
      <c r="T9" s="16">
        <v>352</v>
      </c>
    </row>
    <row r="10" spans="1:20" x14ac:dyDescent="0.2">
      <c r="A10" s="15" t="s">
        <v>28</v>
      </c>
      <c r="B10" s="16">
        <v>35331</v>
      </c>
      <c r="C10" s="16">
        <v>18798</v>
      </c>
      <c r="D10" s="16">
        <v>14411</v>
      </c>
      <c r="E10" s="16">
        <v>4190</v>
      </c>
      <c r="F10" s="16">
        <v>197</v>
      </c>
      <c r="G10" s="16">
        <v>16533</v>
      </c>
      <c r="H10" s="16">
        <v>11666</v>
      </c>
      <c r="I10" s="16">
        <v>4701</v>
      </c>
      <c r="J10" s="16">
        <v>166</v>
      </c>
      <c r="K10" s="16">
        <v>119</v>
      </c>
      <c r="L10" s="16">
        <v>845</v>
      </c>
      <c r="M10" s="16">
        <v>1927</v>
      </c>
      <c r="N10" s="16">
        <v>32440</v>
      </c>
      <c r="O10" s="16">
        <v>15094</v>
      </c>
      <c r="P10" s="16">
        <v>4837</v>
      </c>
      <c r="Q10" s="16">
        <v>12509</v>
      </c>
      <c r="R10" s="16">
        <v>12326</v>
      </c>
      <c r="S10" s="16">
        <v>4017</v>
      </c>
      <c r="T10" s="16">
        <v>8309</v>
      </c>
    </row>
    <row r="11" spans="1:20" x14ac:dyDescent="0.2">
      <c r="A11" s="17" t="s">
        <v>20</v>
      </c>
      <c r="B11" s="18">
        <f>SUM(B5:B10)</f>
        <v>45084</v>
      </c>
      <c r="C11" s="18">
        <f t="shared" ref="C11:T11" si="0">SUM(C5:C10)</f>
        <v>24175</v>
      </c>
      <c r="D11" s="18">
        <f t="shared" si="0"/>
        <v>17998</v>
      </c>
      <c r="E11" s="18">
        <f t="shared" si="0"/>
        <v>5934</v>
      </c>
      <c r="F11" s="18">
        <f t="shared" si="0"/>
        <v>243</v>
      </c>
      <c r="G11" s="18">
        <f t="shared" si="0"/>
        <v>20909</v>
      </c>
      <c r="H11" s="18">
        <f t="shared" si="0"/>
        <v>14620</v>
      </c>
      <c r="I11" s="18">
        <f t="shared" si="0"/>
        <v>6081</v>
      </c>
      <c r="J11" s="18">
        <f t="shared" si="0"/>
        <v>208</v>
      </c>
      <c r="K11" s="18">
        <f t="shared" si="0"/>
        <v>179</v>
      </c>
      <c r="L11" s="18">
        <f t="shared" si="0"/>
        <v>1068</v>
      </c>
      <c r="M11" s="18">
        <f t="shared" si="0"/>
        <v>2431</v>
      </c>
      <c r="N11" s="18">
        <f t="shared" si="0"/>
        <v>41406</v>
      </c>
      <c r="O11" s="18">
        <f t="shared" si="0"/>
        <v>19122</v>
      </c>
      <c r="P11" s="18">
        <f t="shared" si="0"/>
        <v>6141</v>
      </c>
      <c r="Q11" s="18">
        <f t="shared" si="0"/>
        <v>16143</v>
      </c>
      <c r="R11" s="18">
        <f t="shared" si="0"/>
        <v>15177</v>
      </c>
      <c r="S11" s="18">
        <f t="shared" si="0"/>
        <v>4955</v>
      </c>
      <c r="T11" s="18">
        <f t="shared" si="0"/>
        <v>10222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A3E9-BBB7-4DC1-942E-5B7EF9101DE7}">
  <sheetPr codeName="Hoja9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782</v>
      </c>
      <c r="C5" s="16">
        <v>411</v>
      </c>
      <c r="D5" s="16">
        <v>283</v>
      </c>
      <c r="E5" s="16">
        <v>124</v>
      </c>
      <c r="F5" s="16">
        <v>4</v>
      </c>
      <c r="G5" s="16">
        <v>371</v>
      </c>
      <c r="H5" s="16">
        <v>279</v>
      </c>
      <c r="I5" s="16">
        <v>90</v>
      </c>
      <c r="J5" s="16">
        <v>2</v>
      </c>
      <c r="K5" s="16">
        <v>9</v>
      </c>
      <c r="L5" s="16">
        <v>32</v>
      </c>
      <c r="M5" s="16">
        <v>37</v>
      </c>
      <c r="N5" s="16">
        <v>704</v>
      </c>
      <c r="O5" s="16">
        <v>407</v>
      </c>
      <c r="P5" s="16">
        <v>84</v>
      </c>
      <c r="Q5" s="16">
        <v>213</v>
      </c>
      <c r="R5" s="16">
        <v>206</v>
      </c>
      <c r="S5" s="16">
        <v>73</v>
      </c>
      <c r="T5" s="16">
        <v>133</v>
      </c>
    </row>
    <row r="6" spans="1:20" x14ac:dyDescent="0.2">
      <c r="A6" s="15" t="s">
        <v>24</v>
      </c>
      <c r="B6" s="16">
        <v>2812</v>
      </c>
      <c r="C6" s="16">
        <v>1463</v>
      </c>
      <c r="D6" s="16">
        <v>760</v>
      </c>
      <c r="E6" s="16">
        <v>684</v>
      </c>
      <c r="F6" s="16">
        <v>19</v>
      </c>
      <c r="G6" s="16">
        <v>1349</v>
      </c>
      <c r="H6" s="16">
        <v>803</v>
      </c>
      <c r="I6" s="16">
        <v>531</v>
      </c>
      <c r="J6" s="16">
        <v>15</v>
      </c>
      <c r="K6" s="16">
        <v>17</v>
      </c>
      <c r="L6" s="16">
        <v>99</v>
      </c>
      <c r="M6" s="16">
        <v>187</v>
      </c>
      <c r="N6" s="16">
        <v>2509</v>
      </c>
      <c r="O6" s="16">
        <v>359</v>
      </c>
      <c r="P6" s="16">
        <v>427</v>
      </c>
      <c r="Q6" s="16">
        <v>1723</v>
      </c>
      <c r="R6" s="16">
        <v>478</v>
      </c>
      <c r="S6" s="16">
        <v>133</v>
      </c>
      <c r="T6" s="16">
        <v>345</v>
      </c>
    </row>
    <row r="7" spans="1:20" x14ac:dyDescent="0.2">
      <c r="A7" s="15" t="s">
        <v>25</v>
      </c>
      <c r="B7" s="16">
        <v>3825</v>
      </c>
      <c r="C7" s="16">
        <v>2187</v>
      </c>
      <c r="D7" s="16">
        <v>1344</v>
      </c>
      <c r="E7" s="16">
        <v>835</v>
      </c>
      <c r="F7" s="16">
        <v>8</v>
      </c>
      <c r="G7" s="16">
        <v>1638</v>
      </c>
      <c r="H7" s="16">
        <v>1047</v>
      </c>
      <c r="I7" s="16">
        <v>577</v>
      </c>
      <c r="J7" s="16">
        <v>14</v>
      </c>
      <c r="K7" s="16">
        <v>15</v>
      </c>
      <c r="L7" s="16">
        <v>62</v>
      </c>
      <c r="M7" s="16">
        <v>136</v>
      </c>
      <c r="N7" s="16">
        <v>3612</v>
      </c>
      <c r="O7" s="16">
        <v>1687</v>
      </c>
      <c r="P7" s="16">
        <v>320</v>
      </c>
      <c r="Q7" s="16">
        <v>1605</v>
      </c>
      <c r="R7" s="16">
        <v>1131</v>
      </c>
      <c r="S7" s="16">
        <v>388</v>
      </c>
      <c r="T7" s="16">
        <v>743</v>
      </c>
    </row>
    <row r="8" spans="1:20" x14ac:dyDescent="0.2">
      <c r="A8" s="15" t="s">
        <v>26</v>
      </c>
      <c r="B8" s="16">
        <v>621</v>
      </c>
      <c r="C8" s="16">
        <v>322</v>
      </c>
      <c r="D8" s="16">
        <v>236</v>
      </c>
      <c r="E8" s="16">
        <v>77</v>
      </c>
      <c r="F8" s="16">
        <v>9</v>
      </c>
      <c r="G8" s="16">
        <v>299</v>
      </c>
      <c r="H8" s="16">
        <v>181</v>
      </c>
      <c r="I8" s="16">
        <v>116</v>
      </c>
      <c r="J8" s="16">
        <v>2</v>
      </c>
      <c r="K8" s="16">
        <v>18</v>
      </c>
      <c r="L8" s="16">
        <v>24</v>
      </c>
      <c r="M8" s="16">
        <v>92</v>
      </c>
      <c r="N8" s="16">
        <v>487</v>
      </c>
      <c r="O8" s="16">
        <v>195</v>
      </c>
      <c r="P8" s="16">
        <v>83</v>
      </c>
      <c r="Q8" s="16">
        <v>209</v>
      </c>
      <c r="R8" s="16">
        <v>144</v>
      </c>
      <c r="S8" s="16">
        <v>37</v>
      </c>
      <c r="T8" s="16">
        <v>107</v>
      </c>
    </row>
    <row r="9" spans="1:20" x14ac:dyDescent="0.2">
      <c r="A9" s="15" t="s">
        <v>27</v>
      </c>
      <c r="B9" s="16">
        <v>1511</v>
      </c>
      <c r="C9" s="16">
        <v>824</v>
      </c>
      <c r="D9" s="16">
        <v>678</v>
      </c>
      <c r="E9" s="16">
        <v>132</v>
      </c>
      <c r="F9" s="16">
        <v>14</v>
      </c>
      <c r="G9" s="16">
        <v>687</v>
      </c>
      <c r="H9" s="16">
        <v>515</v>
      </c>
      <c r="I9" s="16">
        <v>162</v>
      </c>
      <c r="J9" s="16">
        <v>10</v>
      </c>
      <c r="K9" s="16">
        <v>11</v>
      </c>
      <c r="L9" s="16">
        <v>27</v>
      </c>
      <c r="M9" s="16">
        <v>82</v>
      </c>
      <c r="N9" s="16">
        <v>1391</v>
      </c>
      <c r="O9" s="16">
        <v>906</v>
      </c>
      <c r="P9" s="16">
        <v>173</v>
      </c>
      <c r="Q9" s="16">
        <v>312</v>
      </c>
      <c r="R9" s="16">
        <v>527</v>
      </c>
      <c r="S9" s="16">
        <v>198</v>
      </c>
      <c r="T9" s="16">
        <v>329</v>
      </c>
    </row>
    <row r="10" spans="1:20" x14ac:dyDescent="0.2">
      <c r="A10" s="15" t="s">
        <v>28</v>
      </c>
      <c r="B10" s="16">
        <v>32944</v>
      </c>
      <c r="C10" s="16">
        <v>17187</v>
      </c>
      <c r="D10" s="16">
        <v>12427</v>
      </c>
      <c r="E10" s="16">
        <v>4599</v>
      </c>
      <c r="F10" s="16">
        <v>161</v>
      </c>
      <c r="G10" s="16">
        <v>15757</v>
      </c>
      <c r="H10" s="16">
        <v>10199</v>
      </c>
      <c r="I10" s="16">
        <v>5386</v>
      </c>
      <c r="J10" s="16">
        <v>172</v>
      </c>
      <c r="K10" s="16">
        <v>130</v>
      </c>
      <c r="L10" s="16">
        <v>707</v>
      </c>
      <c r="M10" s="16">
        <v>1940</v>
      </c>
      <c r="N10" s="16">
        <v>30167</v>
      </c>
      <c r="O10" s="16">
        <v>12946</v>
      </c>
      <c r="P10" s="16">
        <v>4471</v>
      </c>
      <c r="Q10" s="16">
        <v>12750</v>
      </c>
      <c r="R10" s="16">
        <v>10780</v>
      </c>
      <c r="S10" s="16">
        <v>3417</v>
      </c>
      <c r="T10" s="16">
        <v>7363</v>
      </c>
    </row>
    <row r="11" spans="1:20" x14ac:dyDescent="0.2">
      <c r="A11" s="17" t="s">
        <v>20</v>
      </c>
      <c r="B11" s="18">
        <f>SUM(B5:B10)</f>
        <v>42495</v>
      </c>
      <c r="C11" s="18">
        <f t="shared" ref="C11:T11" si="0">SUM(C5:C10)</f>
        <v>22394</v>
      </c>
      <c r="D11" s="18">
        <f t="shared" si="0"/>
        <v>15728</v>
      </c>
      <c r="E11" s="18">
        <f t="shared" si="0"/>
        <v>6451</v>
      </c>
      <c r="F11" s="18">
        <f t="shared" si="0"/>
        <v>215</v>
      </c>
      <c r="G11" s="18">
        <f t="shared" si="0"/>
        <v>20101</v>
      </c>
      <c r="H11" s="18">
        <f t="shared" si="0"/>
        <v>13024</v>
      </c>
      <c r="I11" s="18">
        <f t="shared" si="0"/>
        <v>6862</v>
      </c>
      <c r="J11" s="18">
        <f t="shared" si="0"/>
        <v>215</v>
      </c>
      <c r="K11" s="18">
        <f t="shared" si="0"/>
        <v>200</v>
      </c>
      <c r="L11" s="18">
        <f t="shared" si="0"/>
        <v>951</v>
      </c>
      <c r="M11" s="18">
        <f t="shared" si="0"/>
        <v>2474</v>
      </c>
      <c r="N11" s="18">
        <f t="shared" si="0"/>
        <v>38870</v>
      </c>
      <c r="O11" s="18">
        <f t="shared" si="0"/>
        <v>16500</v>
      </c>
      <c r="P11" s="18">
        <f t="shared" si="0"/>
        <v>5558</v>
      </c>
      <c r="Q11" s="18">
        <f t="shared" si="0"/>
        <v>16812</v>
      </c>
      <c r="R11" s="18">
        <f t="shared" si="0"/>
        <v>13266</v>
      </c>
      <c r="S11" s="18">
        <f t="shared" si="0"/>
        <v>4246</v>
      </c>
      <c r="T11" s="18">
        <f t="shared" si="0"/>
        <v>9020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2D6A-D8B7-42AB-89F1-F00265D95D31}">
  <sheetPr codeName="Hoja10"/>
  <dimension ref="A1:T11"/>
  <sheetViews>
    <sheetView tabSelected="1"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 t="s">
        <v>23</v>
      </c>
      <c r="B5" s="16">
        <v>432</v>
      </c>
      <c r="C5" s="16">
        <v>243</v>
      </c>
      <c r="D5" s="16">
        <v>139</v>
      </c>
      <c r="E5" s="16">
        <v>103</v>
      </c>
      <c r="F5" s="16">
        <v>1</v>
      </c>
      <c r="G5" s="16">
        <v>189</v>
      </c>
      <c r="H5" s="16">
        <v>109</v>
      </c>
      <c r="I5" s="16">
        <v>78</v>
      </c>
      <c r="J5" s="16">
        <v>2</v>
      </c>
      <c r="K5" s="16">
        <v>5</v>
      </c>
      <c r="L5" s="16">
        <v>16</v>
      </c>
      <c r="M5" s="16">
        <v>15</v>
      </c>
      <c r="N5" s="16">
        <v>396</v>
      </c>
      <c r="O5" s="16">
        <v>237</v>
      </c>
      <c r="P5" s="16">
        <v>36</v>
      </c>
      <c r="Q5" s="16">
        <v>123</v>
      </c>
      <c r="R5" s="16">
        <v>120</v>
      </c>
      <c r="S5" s="16">
        <v>30</v>
      </c>
      <c r="T5" s="16">
        <v>90</v>
      </c>
    </row>
    <row r="6" spans="1:20" x14ac:dyDescent="0.2">
      <c r="A6" s="15" t="s">
        <v>24</v>
      </c>
      <c r="B6" s="16">
        <v>2343</v>
      </c>
      <c r="C6" s="16">
        <v>1409</v>
      </c>
      <c r="D6" s="16">
        <v>517</v>
      </c>
      <c r="E6" s="16">
        <v>874</v>
      </c>
      <c r="F6" s="16">
        <v>18</v>
      </c>
      <c r="G6" s="16">
        <v>934</v>
      </c>
      <c r="H6" s="16">
        <v>388</v>
      </c>
      <c r="I6" s="16">
        <v>533</v>
      </c>
      <c r="J6" s="16">
        <v>13</v>
      </c>
      <c r="K6" s="16">
        <v>41</v>
      </c>
      <c r="L6" s="16">
        <v>70</v>
      </c>
      <c r="M6" s="16">
        <v>141</v>
      </c>
      <c r="N6" s="16">
        <v>2091</v>
      </c>
      <c r="O6" s="16">
        <v>237</v>
      </c>
      <c r="P6" s="16">
        <v>263</v>
      </c>
      <c r="Q6" s="16">
        <v>1591</v>
      </c>
      <c r="R6" s="16">
        <v>501</v>
      </c>
      <c r="S6" s="16">
        <v>190</v>
      </c>
      <c r="T6" s="16">
        <v>311</v>
      </c>
    </row>
    <row r="7" spans="1:20" x14ac:dyDescent="0.2">
      <c r="A7" s="15" t="s">
        <v>25</v>
      </c>
      <c r="B7" s="16">
        <v>2463</v>
      </c>
      <c r="C7" s="16">
        <v>1471</v>
      </c>
      <c r="D7" s="16">
        <v>714</v>
      </c>
      <c r="E7" s="16">
        <v>750</v>
      </c>
      <c r="F7" s="16">
        <v>7</v>
      </c>
      <c r="G7" s="16">
        <v>992</v>
      </c>
      <c r="H7" s="16">
        <v>479</v>
      </c>
      <c r="I7" s="16">
        <v>506</v>
      </c>
      <c r="J7" s="16">
        <v>7</v>
      </c>
      <c r="K7" s="16">
        <v>15</v>
      </c>
      <c r="L7" s="16">
        <v>29</v>
      </c>
      <c r="M7" s="16">
        <v>85</v>
      </c>
      <c r="N7" s="16">
        <v>2334</v>
      </c>
      <c r="O7" s="16">
        <v>943</v>
      </c>
      <c r="P7" s="16">
        <v>134</v>
      </c>
      <c r="Q7" s="16">
        <v>1257</v>
      </c>
      <c r="R7" s="16">
        <v>808</v>
      </c>
      <c r="S7" s="16">
        <v>294</v>
      </c>
      <c r="T7" s="16">
        <v>514</v>
      </c>
    </row>
    <row r="8" spans="1:20" x14ac:dyDescent="0.2">
      <c r="A8" s="15" t="s">
        <v>26</v>
      </c>
      <c r="B8" s="16">
        <v>483</v>
      </c>
      <c r="C8" s="16">
        <v>272</v>
      </c>
      <c r="D8" s="16">
        <v>169</v>
      </c>
      <c r="E8" s="16">
        <v>98</v>
      </c>
      <c r="F8" s="16">
        <v>5</v>
      </c>
      <c r="G8" s="16">
        <v>211</v>
      </c>
      <c r="H8" s="16">
        <v>111</v>
      </c>
      <c r="I8" s="16">
        <v>97</v>
      </c>
      <c r="J8" s="16">
        <v>3</v>
      </c>
      <c r="K8" s="16">
        <v>57</v>
      </c>
      <c r="L8" s="16">
        <v>25</v>
      </c>
      <c r="M8" s="16">
        <v>32</v>
      </c>
      <c r="N8" s="16">
        <v>369</v>
      </c>
      <c r="O8" s="16">
        <v>160</v>
      </c>
      <c r="P8" s="16">
        <v>64</v>
      </c>
      <c r="Q8" s="16">
        <v>145</v>
      </c>
      <c r="R8" s="16">
        <v>128</v>
      </c>
      <c r="S8" s="16">
        <v>22</v>
      </c>
      <c r="T8" s="16">
        <v>106</v>
      </c>
    </row>
    <row r="9" spans="1:20" x14ac:dyDescent="0.2">
      <c r="A9" s="15" t="s">
        <v>27</v>
      </c>
      <c r="B9" s="16">
        <v>757</v>
      </c>
      <c r="C9" s="16">
        <v>421</v>
      </c>
      <c r="D9" s="16">
        <v>293</v>
      </c>
      <c r="E9" s="16">
        <v>127</v>
      </c>
      <c r="F9" s="16">
        <v>1</v>
      </c>
      <c r="G9" s="16">
        <v>336</v>
      </c>
      <c r="H9" s="16">
        <v>244</v>
      </c>
      <c r="I9" s="16">
        <v>89</v>
      </c>
      <c r="J9" s="16">
        <v>3</v>
      </c>
      <c r="K9" s="16">
        <v>5</v>
      </c>
      <c r="L9" s="16">
        <v>21</v>
      </c>
      <c r="M9" s="16">
        <v>70</v>
      </c>
      <c r="N9" s="16">
        <v>661</v>
      </c>
      <c r="O9" s="16">
        <v>355</v>
      </c>
      <c r="P9" s="16">
        <v>97</v>
      </c>
      <c r="Q9" s="16">
        <v>209</v>
      </c>
      <c r="R9" s="16">
        <v>272</v>
      </c>
      <c r="S9" s="16">
        <v>85</v>
      </c>
      <c r="T9" s="16">
        <v>187</v>
      </c>
    </row>
    <row r="10" spans="1:20" x14ac:dyDescent="0.2">
      <c r="A10" s="15" t="s">
        <v>28</v>
      </c>
      <c r="B10" s="16">
        <v>19723</v>
      </c>
      <c r="C10" s="16">
        <v>10220</v>
      </c>
      <c r="D10" s="16">
        <v>7054</v>
      </c>
      <c r="E10" s="16">
        <v>3056</v>
      </c>
      <c r="F10" s="16">
        <v>110</v>
      </c>
      <c r="G10" s="16">
        <v>9503</v>
      </c>
      <c r="H10" s="16">
        <v>5648</v>
      </c>
      <c r="I10" s="16">
        <v>3704</v>
      </c>
      <c r="J10" s="16">
        <v>151</v>
      </c>
      <c r="K10" s="16">
        <v>125</v>
      </c>
      <c r="L10" s="16">
        <v>435</v>
      </c>
      <c r="M10" s="16">
        <v>1212</v>
      </c>
      <c r="N10" s="16">
        <v>17951</v>
      </c>
      <c r="O10" s="16">
        <v>7550</v>
      </c>
      <c r="P10" s="16">
        <v>2392</v>
      </c>
      <c r="Q10" s="16">
        <v>8009</v>
      </c>
      <c r="R10" s="16">
        <v>6823</v>
      </c>
      <c r="S10" s="16">
        <v>2098</v>
      </c>
      <c r="T10" s="16">
        <v>4725</v>
      </c>
    </row>
    <row r="11" spans="1:20" x14ac:dyDescent="0.2">
      <c r="A11" s="17" t="s">
        <v>20</v>
      </c>
      <c r="B11" s="18">
        <f>SUM(B5:B10)</f>
        <v>26201</v>
      </c>
      <c r="C11" s="18">
        <f t="shared" ref="C11:T11" si="0">SUM(C5:C10)</f>
        <v>14036</v>
      </c>
      <c r="D11" s="18">
        <f t="shared" si="0"/>
        <v>8886</v>
      </c>
      <c r="E11" s="18">
        <f t="shared" si="0"/>
        <v>5008</v>
      </c>
      <c r="F11" s="18">
        <f t="shared" si="0"/>
        <v>142</v>
      </c>
      <c r="G11" s="18">
        <f t="shared" si="0"/>
        <v>12165</v>
      </c>
      <c r="H11" s="18">
        <f t="shared" si="0"/>
        <v>6979</v>
      </c>
      <c r="I11" s="18">
        <f t="shared" si="0"/>
        <v>5007</v>
      </c>
      <c r="J11" s="18">
        <f t="shared" si="0"/>
        <v>179</v>
      </c>
      <c r="K11" s="18">
        <f t="shared" si="0"/>
        <v>248</v>
      </c>
      <c r="L11" s="18">
        <f t="shared" si="0"/>
        <v>596</v>
      </c>
      <c r="M11" s="18">
        <f t="shared" si="0"/>
        <v>1555</v>
      </c>
      <c r="N11" s="18">
        <f t="shared" si="0"/>
        <v>23802</v>
      </c>
      <c r="O11" s="18">
        <f t="shared" si="0"/>
        <v>9482</v>
      </c>
      <c r="P11" s="18">
        <f t="shared" si="0"/>
        <v>2986</v>
      </c>
      <c r="Q11" s="18">
        <f t="shared" si="0"/>
        <v>11334</v>
      </c>
      <c r="R11" s="18">
        <f t="shared" si="0"/>
        <v>8652</v>
      </c>
      <c r="S11" s="18">
        <f t="shared" si="0"/>
        <v>2719</v>
      </c>
      <c r="T11" s="18">
        <f t="shared" si="0"/>
        <v>5933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0600-DCFE-4F9E-B9AB-B987E9307587}">
  <sheetPr codeName="Hoja11"/>
  <dimension ref="A1:T11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22</v>
      </c>
      <c r="B2" s="5" t="s">
        <v>0</v>
      </c>
      <c r="C2" s="6" t="s">
        <v>1</v>
      </c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8"/>
      <c r="R2" s="6" t="s">
        <v>3</v>
      </c>
      <c r="S2" s="7"/>
      <c r="T2" s="8"/>
    </row>
    <row r="3" spans="1:20" x14ac:dyDescent="0.2">
      <c r="A3" s="9"/>
      <c r="B3" s="10"/>
      <c r="C3" s="11" t="s">
        <v>4</v>
      </c>
      <c r="D3" s="7"/>
      <c r="E3" s="7"/>
      <c r="F3" s="8"/>
      <c r="G3" s="11" t="s">
        <v>5</v>
      </c>
      <c r="H3" s="7"/>
      <c r="I3" s="7"/>
      <c r="J3" s="8"/>
      <c r="K3" s="12" t="s">
        <v>6</v>
      </c>
      <c r="L3" s="12" t="s">
        <v>7</v>
      </c>
      <c r="M3" s="12" t="s">
        <v>8</v>
      </c>
      <c r="N3" s="11" t="s">
        <v>9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0</v>
      </c>
      <c r="D4" s="12" t="s">
        <v>10</v>
      </c>
      <c r="E4" s="12" t="s">
        <v>11</v>
      </c>
      <c r="F4" s="12" t="s">
        <v>12</v>
      </c>
      <c r="G4" s="12" t="s">
        <v>0</v>
      </c>
      <c r="H4" s="12" t="s">
        <v>10</v>
      </c>
      <c r="I4" s="12" t="s">
        <v>11</v>
      </c>
      <c r="J4" s="12" t="s">
        <v>12</v>
      </c>
      <c r="K4" s="12"/>
      <c r="L4" s="12"/>
      <c r="M4" s="12"/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</row>
    <row r="5" spans="1:20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">
      <c r="A11" s="17" t="s">
        <v>20</v>
      </c>
      <c r="B11" s="18">
        <f>SUM(B5:B10)</f>
        <v>0</v>
      </c>
      <c r="C11" s="18">
        <f t="shared" ref="C11:T11" si="0">SUM(C5:C10)</f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8DACBC6EC046B2AD04A6ED86116A" ma:contentTypeVersion="11" ma:contentTypeDescription="Crea un document nou" ma:contentTypeScope="" ma:versionID="6fbc53371140e7c3772db4bd0b1357e1">
  <xsd:schema xmlns:xsd="http://www.w3.org/2001/XMLSchema" xmlns:xs="http://www.w3.org/2001/XMLSchema" xmlns:p="http://schemas.microsoft.com/office/2006/metadata/properties" xmlns:ns2="2b6efb02-e353-4859-b464-d286af765a5c" xmlns:ns3="5d1e09a3-4452-41d5-a6c9-f2748399a1e9" targetNamespace="http://schemas.microsoft.com/office/2006/metadata/properties" ma:root="true" ma:fieldsID="cefbc3169133e77a9f3482c3b633631b" ns2:_="" ns3:_="">
    <xsd:import namespace="2b6efb02-e353-4859-b464-d286af765a5c"/>
    <xsd:import namespace="5d1e09a3-4452-41d5-a6c9-f2748399a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fb02-e353-4859-b464-d286af765a5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3c341122-d27f-4620-b0a6-d95192f6786d}" ma:internalName="TaxCatchAll" ma:showField="CatchAllData" ma:web="2b6efb02-e353-4859-b464-d286af765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09a3-4452-41d5-a6c9-f2748399a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e09a3-4452-41d5-a6c9-f2748399a1e9">
      <Terms xmlns="http://schemas.microsoft.com/office/infopath/2007/PartnerControls"/>
    </lcf76f155ced4ddcb4097134ff3c332f>
    <TaxCatchAll xmlns="2b6efb02-e353-4859-b464-d286af765a5c" xsi:nil="true"/>
    <_dlc_DocId xmlns="2b6efb02-e353-4859-b464-d286af765a5c">NXEMYWP4CTEQ-757066276-300987</_dlc_DocId>
    <_dlc_DocIdUrl xmlns="2b6efb02-e353-4859-b464-d286af765a5c">
      <Url>https://caib.sharepoint.com/sites/ARXIUS-OBSTRE/_layouts/15/DocIdRedir.aspx?ID=NXEMYWP4CTEQ-757066276-300987</Url>
      <Description>NXEMYWP4CTEQ-757066276-300987</Description>
    </_dlc_DocIdUrl>
  </documentManagement>
</p:properties>
</file>

<file path=customXml/itemProps1.xml><?xml version="1.0" encoding="utf-8"?>
<ds:datastoreItem xmlns:ds="http://schemas.openxmlformats.org/officeDocument/2006/customXml" ds:itemID="{48FAA855-7F9A-45A6-B34B-8A3E69DC5EDF}"/>
</file>

<file path=customXml/itemProps2.xml><?xml version="1.0" encoding="utf-8"?>
<ds:datastoreItem xmlns:ds="http://schemas.openxmlformats.org/officeDocument/2006/customXml" ds:itemID="{83F251EC-0475-4D23-8D6C-E6097B9DE28F}"/>
</file>

<file path=customXml/itemProps3.xml><?xml version="1.0" encoding="utf-8"?>
<ds:datastoreItem xmlns:ds="http://schemas.openxmlformats.org/officeDocument/2006/customXml" ds:itemID="{DFA4F081-3D1C-4B5B-9B2E-9B98C09F7777}"/>
</file>

<file path=customXml/itemProps4.xml><?xml version="1.0" encoding="utf-8"?>
<ds:datastoreItem xmlns:ds="http://schemas.openxmlformats.org/officeDocument/2006/customXml" ds:itemID="{509DD553-BEF8-4A32-88FC-F46D3ED51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  <vt:lpstr>Acumulat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Servei d'Ocupació de les Illes Balears SOIB</dc:creator>
  <cp:lastModifiedBy>Servei d'Ocupació de les Illes Balears SOIB</cp:lastModifiedBy>
  <dcterms:created xsi:type="dcterms:W3CDTF">2025-09-01T09:13:34Z</dcterms:created>
  <dcterms:modified xsi:type="dcterms:W3CDTF">2025-09-01T09:13:35Z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0x01010079578DACBC6EC046B2AD04A6ED86116A</vt:lpwstr>
  </property>
  <property fmtid="{D5CDD505-2E9C-101B-9397-08002B2CF9AE}" pid="3" name="_dlc_DocIdItemGuid">
    <vt:lpwstr>03192d08-411e-4fa8-968a-b0f35733b4ca</vt:lpwstr>
  </property>
</Properties>
</file>